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8E32B4C5-1E33-43E1-B34B-566F72E39653}" xr6:coauthVersionLast="47" xr6:coauthVersionMax="47" xr10:uidLastSave="{00000000-0000-0000-0000-000000000000}"/>
  <bookViews>
    <workbookView xWindow="-110" yWindow="-110" windowWidth="19420" windowHeight="11500" xr2:uid="{1F7781FC-C07D-436A-B29C-EC371BB7C223}"/>
  </bookViews>
  <sheets>
    <sheet name="4.長万部・八雲・桧山地区" sheetId="1" r:id="rId1"/>
  </sheets>
  <definedNames>
    <definedName name="_xlnm.Print_Area" localSheetId="0">'4.長万部・八雲・桧山地区'!$A$1:$AJ$46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/>
</calcChain>
</file>

<file path=xl/sharedStrings.xml><?xml version="1.0" encoding="utf-8"?>
<sst xmlns="http://schemas.openxmlformats.org/spreadsheetml/2006/main" count="135" uniqueCount="117">
  <si>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</si>
  <si>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</si>
  <si>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</si>
  <si>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</si>
  <si>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</si>
  <si>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</si>
  <si>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</si>
  <si>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</si>
  <si>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</si>
  <si>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</si>
  <si>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</si>
  <si>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</si>
  <si>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</si>
  <si>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</si>
  <si>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</si>
  <si>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</si>
  <si>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</si>
  <si>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</si>
  <si>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</si>
  <si>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</si>
  <si>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7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</si>
  <si>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7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</si>
  <si>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</si>
  <si>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▼奥尻島 </t>
    <rPh sb="1" eb="3">
      <t>オクシリ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</si>
  <si>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</si>
  <si>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</si>
  <si>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</si>
  <si>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</si>
  <si>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</si>
  <si>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長万部町</t>
    <phoneticPr fontId="7"/>
  </si>
  <si>
    <t>長万部</t>
    <phoneticPr fontId="7"/>
  </si>
  <si>
    <t>01347201002</t>
  </si>
  <si>
    <t>せたな町</t>
    <phoneticPr fontId="7"/>
  </si>
  <si>
    <t>瀬棚</t>
    <phoneticPr fontId="7"/>
  </si>
  <si>
    <t>01371201004</t>
  </si>
  <si>
    <t>乙部町</t>
    <rPh sb="0" eb="3">
      <t>オトベチョウ</t>
    </rPh>
    <phoneticPr fontId="7"/>
  </si>
  <si>
    <t>乙部</t>
    <phoneticPr fontId="7"/>
  </si>
  <si>
    <t>01364201001</t>
  </si>
  <si>
    <t>静狩</t>
    <phoneticPr fontId="7"/>
  </si>
  <si>
    <t>01347201003</t>
  </si>
  <si>
    <t>丹羽</t>
    <phoneticPr fontId="7"/>
  </si>
  <si>
    <t>01371201001</t>
  </si>
  <si>
    <t>豊浜</t>
    <phoneticPr fontId="7"/>
  </si>
  <si>
    <t>01364201003</t>
  </si>
  <si>
    <t>二股</t>
    <phoneticPr fontId="7"/>
  </si>
  <si>
    <t>01347201004</t>
  </si>
  <si>
    <t>北桧山</t>
    <phoneticPr fontId="7"/>
  </si>
  <si>
    <t>01371201002</t>
  </si>
  <si>
    <t>江差町</t>
    <rPh sb="0" eb="2">
      <t>エサシ</t>
    </rPh>
    <rPh sb="2" eb="3">
      <t>チョウ</t>
    </rPh>
    <phoneticPr fontId="7"/>
  </si>
  <si>
    <t>江差</t>
    <phoneticPr fontId="7"/>
  </si>
  <si>
    <t>01361201001</t>
  </si>
  <si>
    <t>奥尻町</t>
    <rPh sb="0" eb="3">
      <t>オクシリチョウ</t>
    </rPh>
    <phoneticPr fontId="7"/>
  </si>
  <si>
    <t>奥尻</t>
    <phoneticPr fontId="7"/>
  </si>
  <si>
    <t>01367201001</t>
  </si>
  <si>
    <t>八雲町</t>
    <rPh sb="0" eb="3">
      <t>ヤクモチョウ</t>
    </rPh>
    <phoneticPr fontId="7"/>
  </si>
  <si>
    <t>落部</t>
    <phoneticPr fontId="7"/>
  </si>
  <si>
    <t>01346201001</t>
  </si>
  <si>
    <t>若松</t>
    <phoneticPr fontId="7"/>
  </si>
  <si>
    <t>01371201003</t>
  </si>
  <si>
    <t>尾山</t>
    <phoneticPr fontId="7"/>
  </si>
  <si>
    <t>01361201002</t>
  </si>
  <si>
    <t>青苗</t>
    <phoneticPr fontId="7"/>
  </si>
  <si>
    <t>01367201002</t>
  </si>
  <si>
    <t>山越</t>
    <phoneticPr fontId="7"/>
  </si>
  <si>
    <t>（廃店 八雲へ統合）</t>
    <rPh sb="1" eb="3">
      <t>ハイテン</t>
    </rPh>
    <rPh sb="4" eb="6">
      <t>ヤクモ</t>
    </rPh>
    <rPh sb="7" eb="9">
      <t>トウゴウ</t>
    </rPh>
    <phoneticPr fontId="7"/>
  </si>
  <si>
    <t>宮野</t>
    <phoneticPr fontId="7"/>
  </si>
  <si>
    <t>（廃店 久遠へ統合）</t>
    <rPh sb="1" eb="3">
      <t>ハイテン</t>
    </rPh>
    <rPh sb="4" eb="6">
      <t>クドウ</t>
    </rPh>
    <rPh sb="7" eb="9">
      <t>トウゴウ</t>
    </rPh>
    <phoneticPr fontId="7"/>
  </si>
  <si>
    <t>水堀</t>
    <phoneticPr fontId="7"/>
  </si>
  <si>
    <t>（廃店 乙部へ統合）</t>
    <rPh sb="4" eb="6">
      <t>オトベ</t>
    </rPh>
    <phoneticPr fontId="3"/>
  </si>
  <si>
    <t>01361201003</t>
  </si>
  <si>
    <t>八雲</t>
    <phoneticPr fontId="7"/>
  </si>
  <si>
    <t>01346201004</t>
  </si>
  <si>
    <t>久遠</t>
    <phoneticPr fontId="7"/>
  </si>
  <si>
    <t>01371201006</t>
  </si>
  <si>
    <t>厚沢部町</t>
    <rPh sb="0" eb="3">
      <t>アッサブ</t>
    </rPh>
    <rPh sb="3" eb="4">
      <t>チョウ</t>
    </rPh>
    <phoneticPr fontId="7"/>
  </si>
  <si>
    <t>厚沢部</t>
    <phoneticPr fontId="7"/>
  </si>
  <si>
    <t>01363201001</t>
  </si>
  <si>
    <t>山崎</t>
    <phoneticPr fontId="7"/>
  </si>
  <si>
    <t>（廃店 八雲へ統合）</t>
    <phoneticPr fontId="3"/>
  </si>
  <si>
    <t>01346201005</t>
  </si>
  <si>
    <t>今金町</t>
    <rPh sb="0" eb="1">
      <t>イマ</t>
    </rPh>
    <rPh sb="1" eb="2">
      <t>カネ</t>
    </rPh>
    <rPh sb="2" eb="3">
      <t>チョウ</t>
    </rPh>
    <phoneticPr fontId="7"/>
  </si>
  <si>
    <t>今金</t>
    <phoneticPr fontId="7"/>
  </si>
  <si>
    <t>01370201001</t>
  </si>
  <si>
    <t>鶉町</t>
    <rPh sb="0" eb="1">
      <t>ウズラ</t>
    </rPh>
    <rPh sb="1" eb="2">
      <t>マチ</t>
    </rPh>
    <phoneticPr fontId="7"/>
  </si>
  <si>
    <t>01363201002</t>
  </si>
  <si>
    <t>黒岩</t>
    <phoneticPr fontId="7"/>
  </si>
  <si>
    <t>01346201006</t>
  </si>
  <si>
    <t>館</t>
  </si>
  <si>
    <t>01363201003</t>
  </si>
  <si>
    <t>相沼</t>
    <phoneticPr fontId="7"/>
  </si>
  <si>
    <t>01346201007</t>
  </si>
  <si>
    <t>上ノ国町</t>
    <rPh sb="0" eb="1">
      <t>カミ</t>
    </rPh>
    <rPh sb="2" eb="3">
      <t>クニ</t>
    </rPh>
    <rPh sb="3" eb="4">
      <t>チョウ</t>
    </rPh>
    <phoneticPr fontId="7"/>
  </si>
  <si>
    <t>湯の岱</t>
    <phoneticPr fontId="7"/>
  </si>
  <si>
    <t>01362201001</t>
  </si>
  <si>
    <t>熊石</t>
    <phoneticPr fontId="7"/>
  </si>
  <si>
    <t>01346201008</t>
  </si>
  <si>
    <t>桂岡</t>
    <phoneticPr fontId="7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</si>
  <si>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7"/>
  </si>
  <si>
    <t>01362201003</t>
  </si>
  <si>
    <t>上ノ国</t>
    <phoneticPr fontId="7"/>
  </si>
  <si>
    <t>01362201004</t>
  </si>
  <si>
    <t>桧山石崎</t>
  </si>
  <si>
    <t>01362201005</t>
  </si>
  <si>
    <t>小砂子</t>
    <phoneticPr fontId="7"/>
  </si>
  <si>
    <t>01362201006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</si>
  <si>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</si>
  <si>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</si>
  <si>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</si>
  <si>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</si>
  <si>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</si>
  <si>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</si>
  <si>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E地区定数計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</si>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</sst>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45" xfId="1" applyFont="1" applyBorder="1" applyAlignment="1">
      <alignment horizontal="center" vertical="center" shrinkToFit="1"/>
    </xf>
    <xf numFmtId="178" fontId="8" fillId="0" borderId="4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49" xfId="1" applyFont="1" applyBorder="1" applyAlignment="1">
      <alignment horizontal="center" vertical="center" shrinkToFit="1"/>
    </xf>
    <xf numFmtId="0" fontId="19" fillId="0" borderId="50" xfId="1" applyFont="1" applyBorder="1" applyAlignment="1">
      <alignment horizontal="center" vertical="center" shrinkToFit="1"/>
    </xf>
    <xf numFmtId="0" fontId="8" fillId="0" borderId="46" xfId="1" applyFont="1" applyBorder="1" applyAlignment="1">
      <alignment vertical="center" shrinkToFit="1"/>
    </xf>
    <xf numFmtId="38" fontId="10" fillId="0" borderId="51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5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6" xfId="2" applyFont="1" applyFill="1" applyBorder="1" applyAlignment="1" applyProtection="1">
      <alignment vertical="center"/>
    </xf>
    <xf numFmtId="38" fontId="20" fillId="0" borderId="56" xfId="2" applyFont="1" applyFill="1" applyBorder="1" applyAlignment="1">
      <alignment vertical="center"/>
    </xf>
    <xf numFmtId="0" fontId="1" fillId="0" borderId="45" xfId="1" applyBorder="1" applyAlignment="1">
      <alignment vertical="center" shrinkToFit="1"/>
    </xf>
    <xf numFmtId="178" fontId="8" fillId="0" borderId="6" xfId="1" applyNumberFormat="1" applyFont="1" applyBorder="1" applyAlignment="1">
      <alignment vertical="center" shrinkToFit="1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 shrinkToFit="1"/>
    </xf>
    <xf numFmtId="38" fontId="4" fillId="0" borderId="60" xfId="2" applyFont="1" applyFill="1" applyBorder="1" applyAlignment="1">
      <alignment horizontal="center" vertical="center"/>
    </xf>
    <xf numFmtId="38" fontId="4" fillId="0" borderId="61" xfId="2" applyFont="1" applyFill="1" applyBorder="1" applyAlignment="1">
      <alignment horizontal="center" vertical="center"/>
    </xf>
    <xf numFmtId="38" fontId="20" fillId="0" borderId="62" xfId="2" applyFont="1" applyFill="1" applyBorder="1" applyAlignment="1" applyProtection="1">
      <alignment vertical="center"/>
    </xf>
    <xf numFmtId="0" fontId="18" fillId="4" borderId="63" xfId="1" applyFont="1" applyFill="1" applyBorder="1" applyAlignment="1">
      <alignment horizontal="center" vertical="center" shrinkToFit="1"/>
    </xf>
    <xf numFmtId="0" fontId="18" fillId="4" borderId="64" xfId="1" applyFont="1" applyFill="1" applyBorder="1" applyAlignment="1">
      <alignment horizontal="center" vertical="center" shrinkToFit="1"/>
    </xf>
    <xf numFmtId="0" fontId="18" fillId="4" borderId="65" xfId="1" applyFont="1" applyFill="1" applyBorder="1" applyAlignment="1">
      <alignment horizontal="center" vertical="center" shrinkToFit="1"/>
    </xf>
    <xf numFmtId="38" fontId="10" fillId="0" borderId="66" xfId="2" applyFont="1" applyFill="1" applyBorder="1" applyAlignment="1" applyProtection="1">
      <alignment vertical="center"/>
      <protection locked="0"/>
    </xf>
    <xf numFmtId="0" fontId="18" fillId="4" borderId="67" xfId="1" applyFont="1" applyFill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8" fillId="4" borderId="68" xfId="1" applyFont="1" applyFill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shrinkToFit="1"/>
    </xf>
    <xf numFmtId="0" fontId="19" fillId="0" borderId="70" xfId="1" applyFont="1" applyBorder="1" applyAlignment="1">
      <alignment horizontal="center" vertical="center" shrinkToFit="1"/>
    </xf>
    <xf numFmtId="0" fontId="8" fillId="0" borderId="69" xfId="1" applyFont="1" applyBorder="1" applyAlignment="1">
      <alignment vertical="center" shrinkToFit="1"/>
    </xf>
    <xf numFmtId="38" fontId="20" fillId="0" borderId="71" xfId="2" applyFont="1" applyFill="1" applyBorder="1" applyAlignment="1" applyProtection="1">
      <alignment vertical="center"/>
    </xf>
    <xf numFmtId="38" fontId="10" fillId="0" borderId="72" xfId="2" applyFont="1" applyFill="1" applyBorder="1" applyAlignment="1" applyProtection="1">
      <alignment vertical="center"/>
      <protection locked="0"/>
    </xf>
    <xf numFmtId="0" fontId="18" fillId="4" borderId="73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74" xfId="2" applyFont="1" applyFill="1" applyBorder="1" applyAlignment="1" applyProtection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22" fillId="5" borderId="45" xfId="1" applyFont="1" applyFill="1" applyBorder="1" applyAlignment="1">
      <alignment horizontal="center" vertical="center" shrinkToFit="1"/>
    </xf>
    <xf numFmtId="178" fontId="8" fillId="5" borderId="75" xfId="1" applyNumberFormat="1" applyFont="1" applyFill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" fillId="6" borderId="45" xfId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20" fillId="6" borderId="6" xfId="2" applyNumberFormat="1" applyFont="1" applyFill="1" applyBorder="1" applyAlignment="1">
      <alignment horizontal="center" vertical="center" shrinkToFit="1"/>
    </xf>
    <xf numFmtId="0" fontId="20" fillId="6" borderId="74" xfId="2" applyNumberFormat="1" applyFont="1" applyFill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178" fontId="8" fillId="0" borderId="76" xfId="1" applyNumberFormat="1" applyFont="1" applyBorder="1" applyAlignment="1">
      <alignment vertical="center" shrinkToFit="1"/>
    </xf>
    <xf numFmtId="38" fontId="10" fillId="0" borderId="77" xfId="2" applyFont="1" applyFill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38" fontId="23" fillId="0" borderId="0" xfId="2" applyFont="1" applyFill="1" applyBorder="1" applyAlignment="1">
      <alignment vertical="center"/>
    </xf>
    <xf numFmtId="0" fontId="19" fillId="6" borderId="7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74" xfId="2" applyFont="1" applyFill="1" applyBorder="1" applyAlignment="1">
      <alignment horizontal="center" vertical="center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0" fontId="19" fillId="0" borderId="81" xfId="1" applyFont="1" applyBorder="1" applyAlignment="1">
      <alignment horizontal="center" vertical="center" shrinkToFit="1"/>
    </xf>
    <xf numFmtId="178" fontId="8" fillId="0" borderId="80" xfId="1" applyNumberFormat="1" applyFont="1" applyBorder="1" applyAlignment="1">
      <alignment vertical="center" shrinkToFit="1"/>
    </xf>
    <xf numFmtId="38" fontId="20" fillId="0" borderId="82" xfId="2" applyFont="1" applyFill="1" applyBorder="1" applyAlignment="1">
      <alignment vertical="center"/>
    </xf>
    <xf numFmtId="38" fontId="10" fillId="0" borderId="83" xfId="2" applyFont="1" applyFill="1" applyBorder="1" applyAlignment="1" applyProtection="1">
      <alignment vertical="center"/>
      <protection locked="0"/>
    </xf>
    <xf numFmtId="0" fontId="8" fillId="0" borderId="84" xfId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0" fontId="18" fillId="4" borderId="85" xfId="1" applyFont="1" applyFill="1" applyBorder="1" applyAlignment="1">
      <alignment horizontal="center" vertical="center" shrinkToFit="1"/>
    </xf>
    <xf numFmtId="0" fontId="18" fillId="4" borderId="86" xfId="1" applyFont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18" fillId="4" borderId="87" xfId="1" applyFont="1" applyFill="1" applyBorder="1" applyAlignment="1">
      <alignment horizontal="center" vertical="center" shrinkToFit="1"/>
    </xf>
    <xf numFmtId="0" fontId="18" fillId="4" borderId="88" xfId="1" applyFont="1" applyFill="1" applyBorder="1" applyAlignment="1">
      <alignment horizontal="center" vertical="center" shrinkToFit="1"/>
    </xf>
    <xf numFmtId="0" fontId="19" fillId="0" borderId="89" xfId="1" applyFont="1" applyBorder="1" applyAlignment="1">
      <alignment horizontal="center" vertical="center" shrinkToFit="1"/>
    </xf>
    <xf numFmtId="0" fontId="4" fillId="0" borderId="90" xfId="1" applyFont="1" applyBorder="1" applyAlignment="1">
      <alignment vertical="center"/>
    </xf>
    <xf numFmtId="0" fontId="1" fillId="0" borderId="90" xfId="1" applyBorder="1" applyAlignment="1">
      <alignment vertical="center"/>
    </xf>
    <xf numFmtId="0" fontId="18" fillId="4" borderId="91" xfId="1" applyFont="1" applyFill="1" applyBorder="1" applyAlignment="1">
      <alignment horizontal="center" vertical="center" shrinkToFit="1"/>
    </xf>
    <xf numFmtId="0" fontId="19" fillId="5" borderId="80" xfId="1" applyFont="1" applyFill="1" applyBorder="1" applyAlignment="1">
      <alignment horizontal="center" vertical="center" shrinkToFit="1"/>
    </xf>
    <xf numFmtId="0" fontId="1" fillId="5" borderId="81" xfId="1" applyFill="1" applyBorder="1" applyAlignment="1">
      <alignment vertical="center" shrinkToFit="1"/>
    </xf>
    <xf numFmtId="0" fontId="8" fillId="5" borderId="80" xfId="1" applyFont="1" applyFill="1" applyBorder="1" applyAlignment="1">
      <alignment vertical="center" shrinkToFit="1"/>
    </xf>
    <xf numFmtId="38" fontId="20" fillId="5" borderId="80" xfId="2" applyFont="1" applyFill="1" applyBorder="1" applyAlignment="1">
      <alignment horizontal="center" vertical="center" shrinkToFit="1"/>
    </xf>
    <xf numFmtId="38" fontId="20" fillId="5" borderId="92" xfId="2" applyFont="1" applyFill="1" applyBorder="1" applyAlignment="1">
      <alignment horizontal="center" vertical="center" shrinkToFit="1"/>
    </xf>
    <xf numFmtId="0" fontId="24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3" borderId="43" xfId="1" applyFont="1" applyFill="1" applyBorder="1" applyAlignment="1">
      <alignment vertical="center"/>
    </xf>
    <xf numFmtId="0" fontId="20" fillId="3" borderId="90" xfId="1" applyFont="1" applyFill="1" applyBorder="1" applyAlignment="1">
      <alignment vertical="center"/>
    </xf>
    <xf numFmtId="38" fontId="29" fillId="0" borderId="93" xfId="2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38" fontId="29" fillId="0" borderId="94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95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9D71827A-BAB2-4CA5-A952-A6844093D749}"/>
    <cellStyle name="標準" xfId="0" builtinId="0"/>
    <cellStyle name="標準 5" xfId="1" xr:uid="{00ACE9A8-0BE5-42EE-8EDF-640EE471F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96D0-20A3-4E7E-8716-8DA22A118C44}">
  <sheetPr>
    <pageSetUpPr fitToPage="1"/>
  </sheetPr>
  <dimension ref="A1:AK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4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7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SUM(G11:G20,P11:P17,Y11:Y23)</f>
        <v>0</v>
      </c>
      <c r="P7" s="64"/>
      <c r="Q7" s="65"/>
      <c r="R7" s="66">
        <f>SUM(AH13:AH14)</f>
        <v>0</v>
      </c>
      <c r="S7" s="66"/>
      <c r="T7" s="66"/>
      <c r="U7" s="64"/>
      <c r="V7" s="63">
        <f>COUNTIF(AH13:AH14,"&gt;0")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7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7" ht="15.75" customHeight="1" thickBot="1">
      <c r="A9" s="76" t="s">
        <v>20</v>
      </c>
      <c r="B9" s="75"/>
      <c r="C9" s="75"/>
      <c r="D9" s="75"/>
      <c r="E9" s="75"/>
      <c r="F9" s="77"/>
      <c r="G9" s="76"/>
      <c r="H9" s="75"/>
      <c r="I9" s="75"/>
      <c r="J9" s="76" t="s">
        <v>21</v>
      </c>
      <c r="K9" s="75"/>
      <c r="L9" s="75"/>
      <c r="M9" s="75"/>
      <c r="N9" s="75"/>
      <c r="O9" s="77"/>
      <c r="P9" s="76"/>
      <c r="Q9" s="75"/>
      <c r="R9" s="75"/>
      <c r="S9" s="75" t="s">
        <v>22</v>
      </c>
      <c r="T9" s="75"/>
      <c r="U9" s="75"/>
      <c r="V9" s="75"/>
      <c r="W9" s="75"/>
      <c r="X9" s="78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75"/>
      <c r="AJ9" s="75"/>
    </row>
    <row r="10" spans="1:37" ht="15.75" customHeight="1" thickTop="1">
      <c r="A10" s="79" t="s">
        <v>24</v>
      </c>
      <c r="B10" s="80"/>
      <c r="C10" s="81" t="s">
        <v>9</v>
      </c>
      <c r="D10" s="80"/>
      <c r="E10" s="82" t="s">
        <v>25</v>
      </c>
      <c r="F10" s="83" t="s">
        <v>26</v>
      </c>
      <c r="G10" s="84" t="s">
        <v>27</v>
      </c>
      <c r="H10" s="2"/>
      <c r="I10" s="2"/>
      <c r="J10" s="79" t="s">
        <v>24</v>
      </c>
      <c r="K10" s="80"/>
      <c r="L10" s="81" t="s">
        <v>9</v>
      </c>
      <c r="M10" s="80"/>
      <c r="N10" s="82" t="s">
        <v>25</v>
      </c>
      <c r="O10" s="83" t="s">
        <v>26</v>
      </c>
      <c r="P10" s="84" t="s">
        <v>27</v>
      </c>
      <c r="Q10" s="2"/>
      <c r="R10" s="2"/>
      <c r="S10" s="79" t="s">
        <v>24</v>
      </c>
      <c r="T10" s="80"/>
      <c r="U10" s="81" t="s">
        <v>9</v>
      </c>
      <c r="V10" s="80"/>
      <c r="W10" s="82" t="s">
        <v>25</v>
      </c>
      <c r="X10" s="83" t="s">
        <v>26</v>
      </c>
      <c r="Y10" s="84" t="s">
        <v>27</v>
      </c>
      <c r="Z10" s="2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7" ht="15.75" customHeight="1" thickBot="1">
      <c r="A11" s="88" t="s">
        <v>29</v>
      </c>
      <c r="B11" s="89"/>
      <c r="C11" s="90">
        <v>15260</v>
      </c>
      <c r="D11" s="91"/>
      <c r="E11" s="92" t="s">
        <v>30</v>
      </c>
      <c r="F11" s="93">
        <v>855</v>
      </c>
      <c r="G11" s="94"/>
      <c r="H11" s="95" t="s">
        <v>31</v>
      </c>
      <c r="I11" s="2"/>
      <c r="J11" s="88" t="s">
        <v>32</v>
      </c>
      <c r="K11" s="89"/>
      <c r="L11" s="96">
        <v>15230</v>
      </c>
      <c r="M11" s="97"/>
      <c r="N11" s="98" t="s">
        <v>33</v>
      </c>
      <c r="O11" s="93">
        <v>345</v>
      </c>
      <c r="P11" s="99"/>
      <c r="Q11" s="95" t="s">
        <v>34</v>
      </c>
      <c r="R11" s="2"/>
      <c r="S11" s="88" t="s">
        <v>35</v>
      </c>
      <c r="T11" s="89"/>
      <c r="U11" s="96">
        <v>17550</v>
      </c>
      <c r="V11" s="97"/>
      <c r="W11" s="92" t="s">
        <v>36</v>
      </c>
      <c r="X11" s="93">
        <v>925</v>
      </c>
      <c r="Y11" s="94"/>
      <c r="Z11" s="2" t="s">
        <v>37</v>
      </c>
      <c r="AA11" s="2"/>
      <c r="AB11" s="100"/>
      <c r="AC11" s="101"/>
      <c r="AD11" s="101"/>
      <c r="AE11" s="101"/>
      <c r="AF11" s="101"/>
      <c r="AG11" s="101"/>
      <c r="AH11" s="102"/>
      <c r="AI11" s="2"/>
      <c r="AJ11" s="2"/>
      <c r="AK11" s="103"/>
    </row>
    <row r="12" spans="1:37" ht="15.75" customHeight="1" thickTop="1">
      <c r="A12" s="104"/>
      <c r="B12" s="105"/>
      <c r="C12" s="90">
        <v>15270</v>
      </c>
      <c r="D12" s="91"/>
      <c r="E12" s="106" t="s">
        <v>38</v>
      </c>
      <c r="F12" s="107">
        <v>60</v>
      </c>
      <c r="G12" s="94"/>
      <c r="H12" s="95" t="s">
        <v>39</v>
      </c>
      <c r="I12" s="2"/>
      <c r="J12" s="104"/>
      <c r="K12" s="105"/>
      <c r="L12" s="90">
        <v>15195</v>
      </c>
      <c r="M12" s="91"/>
      <c r="N12" s="106" t="s">
        <v>40</v>
      </c>
      <c r="O12" s="108">
        <v>155</v>
      </c>
      <c r="P12" s="94"/>
      <c r="Q12" s="95" t="s">
        <v>41</v>
      </c>
      <c r="R12" s="2"/>
      <c r="S12" s="104"/>
      <c r="T12" s="105"/>
      <c r="U12" s="90">
        <v>17560</v>
      </c>
      <c r="V12" s="109"/>
      <c r="W12" s="110" t="s">
        <v>42</v>
      </c>
      <c r="X12" s="108">
        <v>95</v>
      </c>
      <c r="Y12" s="94"/>
      <c r="Z12" s="2" t="s">
        <v>43</v>
      </c>
      <c r="AA12" s="2"/>
      <c r="AB12" s="111" t="s">
        <v>24</v>
      </c>
      <c r="AC12" s="112"/>
      <c r="AD12" s="113" t="s">
        <v>9</v>
      </c>
      <c r="AE12" s="112"/>
      <c r="AF12" s="114" t="s">
        <v>25</v>
      </c>
      <c r="AG12" s="115" t="s">
        <v>26</v>
      </c>
      <c r="AH12" s="116" t="s">
        <v>27</v>
      </c>
      <c r="AI12" s="2"/>
      <c r="AJ12" s="2"/>
      <c r="AK12" s="103"/>
    </row>
    <row r="13" spans="1:37" ht="15.75" customHeight="1">
      <c r="A13" s="104"/>
      <c r="B13" s="105"/>
      <c r="C13" s="90">
        <v>15280</v>
      </c>
      <c r="D13" s="91"/>
      <c r="E13" s="106" t="s">
        <v>44</v>
      </c>
      <c r="F13" s="117">
        <v>30</v>
      </c>
      <c r="G13" s="94"/>
      <c r="H13" s="95" t="s">
        <v>45</v>
      </c>
      <c r="I13" s="2"/>
      <c r="J13" s="104"/>
      <c r="K13" s="105"/>
      <c r="L13" s="90">
        <v>15200</v>
      </c>
      <c r="M13" s="91"/>
      <c r="N13" s="110" t="s">
        <v>46</v>
      </c>
      <c r="O13" s="108">
        <v>745</v>
      </c>
      <c r="P13" s="94"/>
      <c r="Q13" s="95" t="s">
        <v>47</v>
      </c>
      <c r="R13" s="2"/>
      <c r="S13" s="118" t="s">
        <v>48</v>
      </c>
      <c r="T13" s="119"/>
      <c r="U13" s="90">
        <v>17490</v>
      </c>
      <c r="V13" s="109"/>
      <c r="W13" s="110" t="s">
        <v>49</v>
      </c>
      <c r="X13" s="108">
        <v>995</v>
      </c>
      <c r="Y13" s="94"/>
      <c r="Z13" s="2" t="s">
        <v>50</v>
      </c>
      <c r="AA13" s="2"/>
      <c r="AB13" s="120" t="s">
        <v>51</v>
      </c>
      <c r="AC13" s="89"/>
      <c r="AD13" s="96">
        <v>17630</v>
      </c>
      <c r="AE13" s="97"/>
      <c r="AF13" s="92" t="s">
        <v>52</v>
      </c>
      <c r="AG13" s="93">
        <v>135</v>
      </c>
      <c r="AH13" s="121"/>
      <c r="AI13" s="2" t="s">
        <v>53</v>
      </c>
      <c r="AJ13" s="2"/>
    </row>
    <row r="14" spans="1:37" ht="15.75" customHeight="1" thickBot="1">
      <c r="A14" s="118" t="s">
        <v>54</v>
      </c>
      <c r="B14" s="122"/>
      <c r="C14" s="123">
        <v>15300</v>
      </c>
      <c r="D14" s="91"/>
      <c r="E14" s="110" t="s">
        <v>55</v>
      </c>
      <c r="F14" s="117">
        <v>325</v>
      </c>
      <c r="G14" s="94"/>
      <c r="H14" s="95" t="s">
        <v>56</v>
      </c>
      <c r="I14" s="2"/>
      <c r="J14" s="104"/>
      <c r="K14" s="105"/>
      <c r="L14" s="90">
        <v>15210</v>
      </c>
      <c r="M14" s="91"/>
      <c r="N14" s="110" t="s">
        <v>57</v>
      </c>
      <c r="O14" s="108">
        <v>165</v>
      </c>
      <c r="P14" s="94"/>
      <c r="Q14" s="95" t="s">
        <v>58</v>
      </c>
      <c r="R14" s="2"/>
      <c r="S14" s="104"/>
      <c r="T14" s="105"/>
      <c r="U14" s="90">
        <v>17500</v>
      </c>
      <c r="V14" s="109"/>
      <c r="W14" s="110" t="s">
        <v>59</v>
      </c>
      <c r="X14" s="108">
        <v>235</v>
      </c>
      <c r="Y14" s="94"/>
      <c r="Z14" s="2" t="s">
        <v>60</v>
      </c>
      <c r="AA14" s="2"/>
      <c r="AB14" s="124"/>
      <c r="AC14" s="125"/>
      <c r="AD14" s="126">
        <v>17640</v>
      </c>
      <c r="AE14" s="127"/>
      <c r="AF14" s="128" t="s">
        <v>61</v>
      </c>
      <c r="AG14" s="129">
        <v>60</v>
      </c>
      <c r="AH14" s="130"/>
      <c r="AI14" s="2" t="s">
        <v>62</v>
      </c>
      <c r="AJ14" s="2"/>
    </row>
    <row r="15" spans="1:37" ht="15.75" customHeight="1" thickTop="1">
      <c r="A15" s="104"/>
      <c r="B15" s="131"/>
      <c r="C15" s="132">
        <v>15320</v>
      </c>
      <c r="D15" s="133"/>
      <c r="E15" s="134" t="s">
        <v>63</v>
      </c>
      <c r="F15" s="135" t="s">
        <v>64</v>
      </c>
      <c r="G15" s="136"/>
      <c r="H15" s="95"/>
      <c r="I15" s="2"/>
      <c r="J15" s="104"/>
      <c r="K15" s="105"/>
      <c r="L15" s="137">
        <v>17610</v>
      </c>
      <c r="M15" s="138"/>
      <c r="N15" s="139" t="s">
        <v>65</v>
      </c>
      <c r="O15" s="135" t="s">
        <v>66</v>
      </c>
      <c r="P15" s="136"/>
      <c r="Q15" s="95"/>
      <c r="R15" s="2"/>
      <c r="S15" s="104"/>
      <c r="T15" s="105"/>
      <c r="U15" s="140">
        <v>17510</v>
      </c>
      <c r="V15" s="141"/>
      <c r="W15" s="142" t="s">
        <v>67</v>
      </c>
      <c r="X15" s="143" t="s">
        <v>68</v>
      </c>
      <c r="Y15" s="144"/>
      <c r="Z15" s="2" t="s">
        <v>69</v>
      </c>
      <c r="AA15" s="2"/>
      <c r="AB15" s="2"/>
      <c r="AC15" s="2"/>
      <c r="AD15" s="2"/>
      <c r="AG15" s="145"/>
      <c r="AH15" s="145"/>
      <c r="AI15" s="2"/>
      <c r="AJ15" s="2"/>
    </row>
    <row r="16" spans="1:37" ht="15.75" customHeight="1">
      <c r="A16" s="104"/>
      <c r="B16" s="131"/>
      <c r="C16" s="123">
        <v>15330</v>
      </c>
      <c r="D16" s="91"/>
      <c r="E16" s="110" t="s">
        <v>70</v>
      </c>
      <c r="F16" s="107">
        <v>2305</v>
      </c>
      <c r="G16" s="94"/>
      <c r="H16" s="95" t="s">
        <v>71</v>
      </c>
      <c r="I16" s="2"/>
      <c r="J16" s="104"/>
      <c r="K16" s="105"/>
      <c r="L16" s="90">
        <v>17620</v>
      </c>
      <c r="M16" s="91"/>
      <c r="N16" s="146" t="s">
        <v>72</v>
      </c>
      <c r="O16" s="108">
        <v>225</v>
      </c>
      <c r="P16" s="147"/>
      <c r="Q16" s="95" t="s">
        <v>73</v>
      </c>
      <c r="R16" s="2"/>
      <c r="S16" s="118" t="s">
        <v>74</v>
      </c>
      <c r="T16" s="119"/>
      <c r="U16" s="90">
        <v>17520</v>
      </c>
      <c r="V16" s="109"/>
      <c r="W16" s="110" t="s">
        <v>75</v>
      </c>
      <c r="X16" s="108">
        <v>505</v>
      </c>
      <c r="Y16" s="94"/>
      <c r="Z16" s="2" t="s">
        <v>76</v>
      </c>
      <c r="AA16" s="2"/>
      <c r="AB16" s="148"/>
      <c r="AC16" s="148"/>
      <c r="AD16" s="148"/>
      <c r="AE16" s="148"/>
      <c r="AF16" s="148"/>
      <c r="AG16" s="149"/>
      <c r="AH16" s="149"/>
      <c r="AI16" s="2"/>
      <c r="AJ16" s="2"/>
    </row>
    <row r="17" spans="1:36" ht="15.75" customHeight="1">
      <c r="A17" s="104"/>
      <c r="B17" s="131"/>
      <c r="C17" s="150">
        <v>15340</v>
      </c>
      <c r="D17" s="151"/>
      <c r="E17" s="152" t="s">
        <v>77</v>
      </c>
      <c r="F17" s="153" t="s">
        <v>78</v>
      </c>
      <c r="G17" s="154"/>
      <c r="H17" s="95" t="s">
        <v>79</v>
      </c>
      <c r="I17" s="2"/>
      <c r="J17" s="155" t="s">
        <v>80</v>
      </c>
      <c r="K17" s="156"/>
      <c r="L17" s="157">
        <v>15190</v>
      </c>
      <c r="M17" s="158"/>
      <c r="N17" s="159" t="s">
        <v>81</v>
      </c>
      <c r="O17" s="160">
        <v>1135</v>
      </c>
      <c r="P17" s="161"/>
      <c r="Q17" s="95" t="s">
        <v>82</v>
      </c>
      <c r="R17" s="2"/>
      <c r="S17" s="104"/>
      <c r="T17" s="105"/>
      <c r="U17" s="140">
        <v>17530</v>
      </c>
      <c r="V17" s="141"/>
      <c r="W17" s="152" t="s">
        <v>83</v>
      </c>
      <c r="X17" s="143" t="s">
        <v>68</v>
      </c>
      <c r="Y17" s="144"/>
      <c r="Z17" s="2" t="s">
        <v>84</v>
      </c>
      <c r="AA17" s="2"/>
      <c r="AB17" s="148"/>
      <c r="AC17" s="148"/>
      <c r="AD17" s="148"/>
      <c r="AE17" s="148"/>
      <c r="AF17" s="148"/>
      <c r="AG17" s="149"/>
      <c r="AH17" s="149"/>
      <c r="AI17" s="2"/>
      <c r="AJ17" s="2"/>
    </row>
    <row r="18" spans="1:36" ht="15.75" customHeight="1">
      <c r="A18" s="104"/>
      <c r="B18" s="131"/>
      <c r="C18" s="123">
        <v>15350</v>
      </c>
      <c r="D18" s="91"/>
      <c r="E18" s="162" t="s">
        <v>85</v>
      </c>
      <c r="F18" s="107">
        <v>60</v>
      </c>
      <c r="G18" s="99"/>
      <c r="H18" s="95" t="s">
        <v>86</v>
      </c>
      <c r="I18" s="2"/>
      <c r="J18" s="2"/>
      <c r="K18" s="2"/>
      <c r="L18" s="2"/>
      <c r="M18" s="2"/>
      <c r="N18" s="2"/>
      <c r="O18" s="2"/>
      <c r="P18" s="2"/>
      <c r="Q18" s="163"/>
      <c r="R18" s="2"/>
      <c r="S18" s="164"/>
      <c r="T18" s="165"/>
      <c r="U18" s="90">
        <v>17540</v>
      </c>
      <c r="V18" s="109"/>
      <c r="W18" s="106" t="s">
        <v>87</v>
      </c>
      <c r="X18" s="108">
        <v>170</v>
      </c>
      <c r="Y18" s="94"/>
      <c r="Z18" s="2" t="s">
        <v>88</v>
      </c>
      <c r="AA18" s="2"/>
      <c r="AB18" s="148"/>
      <c r="AC18" s="148"/>
      <c r="AD18" s="148"/>
      <c r="AE18" s="148"/>
      <c r="AF18" s="148"/>
      <c r="AG18" s="149"/>
      <c r="AH18" s="149"/>
      <c r="AI18" s="2"/>
      <c r="AJ18" s="2"/>
    </row>
    <row r="19" spans="1:36" ht="15.75" customHeight="1">
      <c r="A19" s="104"/>
      <c r="B19" s="131"/>
      <c r="C19" s="123">
        <v>17570</v>
      </c>
      <c r="D19" s="91"/>
      <c r="E19" s="110" t="s">
        <v>89</v>
      </c>
      <c r="F19" s="108">
        <v>145</v>
      </c>
      <c r="G19" s="94"/>
      <c r="H19" s="95" t="s">
        <v>90</v>
      </c>
      <c r="I19" s="2"/>
      <c r="J19" s="2"/>
      <c r="K19" s="2"/>
      <c r="L19" s="2"/>
      <c r="M19" s="2"/>
      <c r="N19" s="75"/>
      <c r="O19" s="166"/>
      <c r="P19" s="167"/>
      <c r="Q19" s="163"/>
      <c r="R19" s="2"/>
      <c r="S19" s="118" t="s">
        <v>91</v>
      </c>
      <c r="T19" s="119"/>
      <c r="U19" s="90">
        <v>17440</v>
      </c>
      <c r="V19" s="109"/>
      <c r="W19" s="106" t="s">
        <v>92</v>
      </c>
      <c r="X19" s="108">
        <v>50</v>
      </c>
      <c r="Y19" s="94"/>
      <c r="Z19" s="2" t="s">
        <v>93</v>
      </c>
      <c r="AA19" s="2"/>
      <c r="AB19" s="148"/>
      <c r="AC19" s="148"/>
      <c r="AD19" s="148"/>
      <c r="AE19" s="148"/>
      <c r="AF19" s="148"/>
      <c r="AG19" s="149"/>
      <c r="AH19" s="149"/>
      <c r="AI19" s="2"/>
      <c r="AJ19" s="2"/>
    </row>
    <row r="20" spans="1:36" ht="15.75" customHeight="1">
      <c r="A20" s="168"/>
      <c r="B20" s="169"/>
      <c r="C20" s="170">
        <v>17580</v>
      </c>
      <c r="D20" s="158"/>
      <c r="E20" s="159" t="s">
        <v>94</v>
      </c>
      <c r="F20" s="160">
        <v>255</v>
      </c>
      <c r="G20" s="161"/>
      <c r="H20" s="95" t="s">
        <v>95</v>
      </c>
      <c r="I20" s="2"/>
      <c r="J20" s="2"/>
      <c r="K20" s="2"/>
      <c r="L20" s="2"/>
      <c r="M20" s="2"/>
      <c r="N20" s="75"/>
      <c r="O20" s="166"/>
      <c r="P20" s="167"/>
      <c r="Q20" s="163"/>
      <c r="R20" s="2"/>
      <c r="S20" s="104"/>
      <c r="T20" s="105"/>
      <c r="U20" s="140">
        <v>17450</v>
      </c>
      <c r="V20" s="141"/>
      <c r="W20" s="142" t="s">
        <v>96</v>
      </c>
      <c r="X20" s="135" t="s">
        <v>97</v>
      </c>
      <c r="Y20" s="136"/>
      <c r="Z20" s="2" t="s">
        <v>98</v>
      </c>
      <c r="AA20" s="75"/>
      <c r="AB20" s="148"/>
      <c r="AC20" s="148"/>
      <c r="AD20" s="148"/>
      <c r="AE20" s="148"/>
      <c r="AF20" s="148"/>
      <c r="AG20" s="149"/>
      <c r="AH20" s="149"/>
      <c r="AI20" s="2"/>
      <c r="AJ20" s="2"/>
    </row>
    <row r="21" spans="1:36" ht="15.75" customHeight="1">
      <c r="A21" s="171"/>
      <c r="B21" s="172"/>
      <c r="C21" s="172"/>
      <c r="D21" s="172"/>
      <c r="E21" s="172"/>
      <c r="F21" s="172"/>
      <c r="G21" s="172"/>
      <c r="H21" s="163"/>
      <c r="I21" s="2"/>
      <c r="J21" s="2"/>
      <c r="K21" s="2"/>
      <c r="L21" s="2"/>
      <c r="M21" s="2"/>
      <c r="N21" s="2"/>
      <c r="O21" s="2"/>
      <c r="P21" s="2"/>
      <c r="Q21" s="163"/>
      <c r="R21" s="2"/>
      <c r="S21" s="104"/>
      <c r="T21" s="105"/>
      <c r="U21" s="90">
        <v>17460</v>
      </c>
      <c r="V21" s="109"/>
      <c r="W21" s="110" t="s">
        <v>99</v>
      </c>
      <c r="X21" s="108">
        <v>615</v>
      </c>
      <c r="Y21" s="94"/>
      <c r="Z21" s="2" t="s">
        <v>100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5.75" customHeight="1">
      <c r="H22" s="163"/>
      <c r="I22" s="2"/>
      <c r="J22" s="2"/>
      <c r="K22" s="2"/>
      <c r="L22" s="2"/>
      <c r="M22" s="2"/>
      <c r="N22" s="2"/>
      <c r="O22" s="2"/>
      <c r="P22" s="2"/>
      <c r="Q22" s="163"/>
      <c r="R22" s="2"/>
      <c r="S22" s="104"/>
      <c r="T22" s="105"/>
      <c r="U22" s="90">
        <v>17470</v>
      </c>
      <c r="V22" s="109"/>
      <c r="W22" s="106" t="s">
        <v>101</v>
      </c>
      <c r="X22" s="108">
        <v>35</v>
      </c>
      <c r="Y22" s="94"/>
      <c r="Z22" s="2" t="s">
        <v>102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H23" s="163"/>
      <c r="I23" s="2"/>
      <c r="J23" s="2"/>
      <c r="K23" s="2"/>
      <c r="L23" s="2"/>
      <c r="M23" s="2"/>
      <c r="N23" s="2"/>
      <c r="O23" s="2"/>
      <c r="P23" s="2"/>
      <c r="Q23" s="163"/>
      <c r="R23" s="2"/>
      <c r="S23" s="168"/>
      <c r="T23" s="173"/>
      <c r="U23" s="174">
        <v>17480</v>
      </c>
      <c r="V23" s="175"/>
      <c r="W23" s="176" t="s">
        <v>103</v>
      </c>
      <c r="X23" s="177" t="s">
        <v>97</v>
      </c>
      <c r="Y23" s="178"/>
      <c r="Z23" s="2" t="s">
        <v>104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H24" s="163"/>
      <c r="I24" s="2"/>
      <c r="J24" s="2"/>
      <c r="K24" s="2"/>
      <c r="L24" s="2"/>
      <c r="M24" s="2"/>
      <c r="N24" s="2"/>
      <c r="O24" s="2"/>
      <c r="P24" s="2"/>
      <c r="Q24" s="163"/>
      <c r="R24" s="2"/>
      <c r="S24" s="171"/>
      <c r="T24" s="172"/>
      <c r="U24" s="172"/>
      <c r="V24" s="172"/>
      <c r="W24" s="172"/>
      <c r="X24" s="172"/>
      <c r="Y24" s="17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 s="163"/>
      <c r="I25" s="2"/>
      <c r="J25" s="2"/>
      <c r="K25" s="2"/>
      <c r="L25" s="2"/>
      <c r="M25" s="2"/>
      <c r="N25" s="75"/>
      <c r="O25" s="166"/>
      <c r="P25" s="167"/>
      <c r="Q25" s="163"/>
      <c r="R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.75" customHeight="1">
      <c r="A26" s="2"/>
      <c r="B26" s="2"/>
      <c r="C26" s="2"/>
      <c r="D26" s="2"/>
      <c r="E26" s="75"/>
      <c r="F26" s="166"/>
      <c r="G26" s="167"/>
      <c r="H26" s="163"/>
      <c r="I26" s="2"/>
      <c r="J26" s="2"/>
      <c r="K26" s="2"/>
      <c r="L26" s="2"/>
      <c r="M26" s="2"/>
      <c r="N26" s="2"/>
      <c r="O26" s="2"/>
      <c r="P26" s="2"/>
      <c r="Q26" s="163"/>
      <c r="R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 s="1"/>
      <c r="B27" s="1"/>
      <c r="C27" s="179"/>
      <c r="D27" s="179"/>
      <c r="E27" s="75"/>
      <c r="F27" s="180"/>
      <c r="G27" s="181"/>
      <c r="H27" s="163"/>
      <c r="I27" s="2"/>
      <c r="J27" s="2"/>
      <c r="K27" s="2"/>
      <c r="L27" s="2"/>
      <c r="M27" s="2"/>
      <c r="N27" s="75"/>
      <c r="O27" s="166"/>
      <c r="P27" s="167"/>
      <c r="Q27" s="163"/>
      <c r="R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 s="1"/>
      <c r="B28" s="1"/>
      <c r="C28" s="179"/>
      <c r="D28" s="179"/>
      <c r="E28" s="75"/>
      <c r="F28" s="180"/>
      <c r="G28" s="181"/>
      <c r="H28" s="163"/>
      <c r="I28" s="2"/>
      <c r="J28" s="2"/>
      <c r="K28" s="2"/>
      <c r="L28" s="2"/>
      <c r="M28" s="2"/>
      <c r="N28" s="75"/>
      <c r="O28" s="166"/>
      <c r="P28" s="167"/>
      <c r="Q28" s="163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 s="1"/>
      <c r="B29" s="1"/>
      <c r="C29" s="179"/>
      <c r="D29" s="179"/>
      <c r="E29" s="75"/>
      <c r="F29" s="180"/>
      <c r="G29" s="181"/>
      <c r="H29" s="163"/>
      <c r="I29" s="2"/>
      <c r="J29" s="2"/>
      <c r="K29" s="2"/>
      <c r="L29" s="2"/>
      <c r="M29" s="2"/>
      <c r="N29" s="75"/>
      <c r="O29" s="166"/>
      <c r="P29" s="167"/>
      <c r="Q29" s="16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75"/>
      <c r="AE29" s="75"/>
      <c r="AF29" s="75"/>
      <c r="AG29" s="166"/>
      <c r="AH29" s="167"/>
      <c r="AI29" s="2"/>
      <c r="AJ29" s="2"/>
    </row>
    <row r="30" spans="1:36" ht="15.75" customHeight="1">
      <c r="A30" s="2"/>
      <c r="B30" s="2"/>
      <c r="C30" s="75"/>
      <c r="D30" s="75"/>
      <c r="E30" s="75"/>
      <c r="F30" s="166"/>
      <c r="G30" s="167"/>
      <c r="H30" s="163"/>
      <c r="I30" s="2"/>
      <c r="J30" s="2"/>
      <c r="K30" s="2"/>
      <c r="L30" s="2"/>
      <c r="M30" s="2"/>
      <c r="N30" s="75"/>
      <c r="O30" s="180"/>
      <c r="P30" s="181"/>
      <c r="Q30" s="163"/>
      <c r="R30" s="2"/>
      <c r="S30" s="2"/>
      <c r="T30" s="2"/>
      <c r="U30" s="2"/>
      <c r="V30" s="2"/>
      <c r="W30" s="75"/>
      <c r="X30" s="166"/>
      <c r="Y30" s="167"/>
      <c r="Z30" s="2"/>
      <c r="AA30" s="2"/>
      <c r="AB30" s="2"/>
      <c r="AC30" s="2"/>
      <c r="AD30" s="75"/>
      <c r="AE30" s="75"/>
      <c r="AF30" s="75"/>
      <c r="AG30" s="166"/>
      <c r="AH30" s="167"/>
      <c r="AI30" s="2"/>
      <c r="AJ30" s="2"/>
    </row>
    <row r="31" spans="1:36" ht="15.75" customHeight="1">
      <c r="A31" s="2"/>
      <c r="B31" s="2"/>
      <c r="C31" s="75"/>
      <c r="D31" s="75"/>
      <c r="E31" s="75"/>
      <c r="F31" s="166"/>
      <c r="G31" s="167"/>
      <c r="H31" s="163"/>
      <c r="I31" s="2"/>
      <c r="J31" s="2"/>
      <c r="K31" s="2"/>
      <c r="L31" s="2"/>
      <c r="M31" s="2"/>
      <c r="N31" s="75"/>
      <c r="O31" s="180"/>
      <c r="P31" s="181"/>
      <c r="Q31" s="163"/>
      <c r="R31" s="2"/>
      <c r="S31" s="2"/>
      <c r="T31" s="2"/>
      <c r="U31" s="2"/>
      <c r="V31" s="2"/>
      <c r="W31" s="75"/>
      <c r="X31" s="166"/>
      <c r="Y31" s="167"/>
      <c r="Z31" s="2"/>
      <c r="AA31" s="2"/>
      <c r="AB31" s="1"/>
      <c r="AC31" s="1"/>
      <c r="AD31" s="75"/>
      <c r="AE31" s="75"/>
      <c r="AF31" s="75"/>
      <c r="AG31" s="166"/>
      <c r="AH31" s="167"/>
      <c r="AI31" s="2"/>
      <c r="AJ31" s="2"/>
    </row>
    <row r="32" spans="1:36" ht="15.75" customHeight="1">
      <c r="A32" s="2"/>
      <c r="B32" s="2"/>
      <c r="C32" s="75"/>
      <c r="D32" s="75"/>
      <c r="E32" s="75"/>
      <c r="F32" s="166"/>
      <c r="G32" s="167"/>
      <c r="H32" s="163"/>
      <c r="I32" s="2"/>
      <c r="J32" s="2"/>
      <c r="K32" s="2"/>
      <c r="L32" s="75"/>
      <c r="M32" s="75"/>
      <c r="N32" s="75"/>
      <c r="O32" s="180"/>
      <c r="P32" s="181"/>
      <c r="Q32" s="163"/>
      <c r="R32" s="2"/>
      <c r="S32" s="2"/>
      <c r="T32" s="2"/>
      <c r="U32" s="75"/>
      <c r="V32" s="75"/>
      <c r="W32" s="75"/>
      <c r="X32" s="166"/>
      <c r="Y32" s="167"/>
      <c r="Z32" s="2"/>
      <c r="AA32" s="2"/>
      <c r="AB32" s="1"/>
      <c r="AC32" s="1"/>
      <c r="AD32" s="75"/>
      <c r="AE32" s="75"/>
      <c r="AF32" s="75"/>
      <c r="AG32" s="166"/>
      <c r="AH32" s="167"/>
      <c r="AI32" s="2"/>
      <c r="AJ32" s="2"/>
    </row>
    <row r="33" spans="1:36" ht="15.75" customHeight="1">
      <c r="A33" s="2"/>
      <c r="B33" s="2"/>
      <c r="C33" s="75"/>
      <c r="D33" s="75"/>
      <c r="E33" s="75"/>
      <c r="F33" s="166"/>
      <c r="G33" s="167"/>
      <c r="H33" s="163"/>
      <c r="I33" s="2"/>
      <c r="J33" s="2"/>
      <c r="K33" s="2"/>
      <c r="L33" s="75"/>
      <c r="M33" s="75"/>
      <c r="N33" s="75"/>
      <c r="O33" s="180"/>
      <c r="P33" s="181"/>
      <c r="Q33" s="2"/>
      <c r="R33" s="2"/>
      <c r="S33" s="2"/>
      <c r="T33" s="2"/>
      <c r="U33" s="75"/>
      <c r="V33" s="75"/>
      <c r="W33" s="75"/>
      <c r="X33" s="166"/>
      <c r="Y33" s="167"/>
      <c r="Z33" s="2"/>
      <c r="AA33" s="2"/>
      <c r="AB33" s="1"/>
      <c r="AC33" s="1"/>
      <c r="AD33" s="75"/>
      <c r="AE33" s="75"/>
      <c r="AF33" s="2"/>
      <c r="AG33" s="2"/>
      <c r="AH33" s="2"/>
      <c r="AI33" s="2"/>
      <c r="AJ33" s="2"/>
    </row>
    <row r="34" spans="1:36" ht="15.75" customHeight="1">
      <c r="A34" s="2"/>
      <c r="B34" s="2"/>
      <c r="C34" s="75"/>
      <c r="D34" s="75"/>
      <c r="E34" s="75"/>
      <c r="F34" s="166"/>
      <c r="G34" s="167"/>
      <c r="H34" s="163"/>
      <c r="I34" s="2"/>
      <c r="J34" s="2"/>
      <c r="K34" s="2"/>
      <c r="L34" s="75"/>
      <c r="M34" s="75"/>
      <c r="N34" s="75"/>
      <c r="O34" s="166"/>
      <c r="P34" s="167"/>
      <c r="Q34" s="2"/>
      <c r="R34" s="2"/>
      <c r="S34" s="1"/>
      <c r="T34" s="1"/>
      <c r="U34" s="75"/>
      <c r="V34" s="75"/>
      <c r="W34" s="75"/>
      <c r="X34" s="166"/>
      <c r="Y34" s="167"/>
      <c r="Z34" s="2"/>
      <c r="AA34" s="2"/>
      <c r="AB34" s="1"/>
      <c r="AC34" s="1"/>
      <c r="AD34" s="75"/>
      <c r="AE34" s="75"/>
      <c r="AF34" s="75"/>
      <c r="AG34" s="166"/>
      <c r="AH34" s="167"/>
      <c r="AI34" s="2"/>
      <c r="AJ34" s="2"/>
    </row>
    <row r="35" spans="1:36" ht="15.75" customHeight="1">
      <c r="A35" s="1"/>
      <c r="B35" s="1"/>
      <c r="C35" s="179"/>
      <c r="D35" s="179"/>
      <c r="E35" s="179"/>
      <c r="F35" s="182"/>
      <c r="G35" s="183"/>
      <c r="H35" s="183"/>
      <c r="I35" s="184"/>
      <c r="J35" s="2"/>
      <c r="K35" s="2"/>
      <c r="L35" s="2"/>
      <c r="M35" s="2"/>
      <c r="N35" s="75"/>
      <c r="O35" s="180"/>
      <c r="P35" s="167"/>
      <c r="Q35" s="2"/>
      <c r="R35" s="2"/>
      <c r="S35" s="1"/>
      <c r="T35" s="1"/>
      <c r="U35" s="1"/>
      <c r="V35" s="1"/>
      <c r="W35" s="75"/>
      <c r="X35" s="166"/>
      <c r="Y35" s="167"/>
      <c r="Z35" s="1"/>
      <c r="AA35" s="1"/>
      <c r="AB35" s="1"/>
      <c r="AC35" s="1"/>
      <c r="AD35" s="75"/>
      <c r="AE35" s="75"/>
      <c r="AF35" s="75"/>
      <c r="AG35" s="166"/>
      <c r="AH35" s="167"/>
      <c r="AI35" s="2"/>
      <c r="AJ35" s="2"/>
    </row>
    <row r="36" spans="1:36" ht="15.75" customHeight="1">
      <c r="A36" s="2"/>
      <c r="B36" s="2"/>
      <c r="C36" s="2"/>
      <c r="D36" s="2"/>
      <c r="E36" s="75"/>
      <c r="F36" s="180"/>
      <c r="G36" s="181"/>
      <c r="H36" s="2"/>
      <c r="I36" s="184"/>
      <c r="J36" s="2"/>
      <c r="K36" s="2"/>
      <c r="L36" s="2"/>
      <c r="M36" s="2"/>
      <c r="N36" s="75"/>
      <c r="O36" s="95"/>
      <c r="P36" s="185"/>
      <c r="Q36" s="2"/>
      <c r="R36" s="75"/>
      <c r="S36" s="1"/>
      <c r="T36" s="1"/>
      <c r="U36" s="1"/>
      <c r="V36" s="1"/>
      <c r="W36" s="75"/>
      <c r="X36" s="186"/>
      <c r="Y36" s="186"/>
      <c r="Z36" s="1"/>
      <c r="AA36" s="1"/>
      <c r="AB36" s="1"/>
      <c r="AC36" s="1"/>
      <c r="AD36" s="1"/>
      <c r="AE36" s="1"/>
      <c r="AF36" s="75"/>
      <c r="AG36" s="166"/>
      <c r="AH36" s="167"/>
      <c r="AI36" s="2"/>
      <c r="AJ36" s="2"/>
    </row>
    <row r="37" spans="1:36" ht="15.65" customHeight="1">
      <c r="A37" s="75"/>
      <c r="B37" s="2"/>
      <c r="C37" s="2"/>
      <c r="D37" s="2"/>
      <c r="E37" s="75"/>
      <c r="F37" s="180"/>
      <c r="G37" s="95"/>
      <c r="H37" s="2"/>
      <c r="I37" s="184"/>
      <c r="J37" s="2"/>
      <c r="K37" s="2"/>
      <c r="L37" s="2"/>
      <c r="M37" s="2"/>
      <c r="N37" s="75"/>
      <c r="O37" s="2"/>
      <c r="P37" s="2"/>
      <c r="Q37" s="75"/>
      <c r="R37" s="75"/>
      <c r="S37" s="1"/>
      <c r="T37" s="1"/>
      <c r="U37" s="1"/>
      <c r="V37" s="1"/>
      <c r="W37" s="75"/>
      <c r="X37" s="1"/>
      <c r="Y37" s="1"/>
      <c r="Z37" s="1"/>
      <c r="AA37" s="1"/>
      <c r="AB37" s="2"/>
      <c r="AC37" s="2"/>
      <c r="AD37" s="1"/>
      <c r="AE37" s="1"/>
      <c r="AF37" s="2"/>
      <c r="AG37" s="2"/>
      <c r="AH37" s="2"/>
      <c r="AI37" s="2"/>
      <c r="AJ37" s="2"/>
    </row>
    <row r="38" spans="1:36" ht="15.75" hidden="1" customHeight="1">
      <c r="A38" s="2"/>
      <c r="B38" s="2"/>
      <c r="C38" s="2"/>
      <c r="D38" s="2"/>
      <c r="E38" s="75"/>
      <c r="F38" s="187"/>
      <c r="G38" s="2"/>
      <c r="H38" s="2"/>
      <c r="I38" s="184"/>
      <c r="J38" s="2"/>
      <c r="K38" s="2"/>
      <c r="L38" s="2"/>
      <c r="M38" s="2"/>
      <c r="N38" s="75"/>
      <c r="O38" s="2"/>
      <c r="P38" s="2"/>
      <c r="Q38" s="75"/>
      <c r="R38" s="75"/>
      <c r="S38" s="1"/>
      <c r="T38" s="1"/>
      <c r="U38" s="1"/>
      <c r="V38" s="1"/>
      <c r="W38" s="75"/>
      <c r="X38" s="1"/>
      <c r="Y38" s="1"/>
      <c r="Z38" s="1"/>
      <c r="AA38" s="1"/>
      <c r="AB38" s="2"/>
      <c r="AC38" s="2"/>
      <c r="AD38" s="1"/>
      <c r="AE38" s="1"/>
      <c r="AF38" s="75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5"/>
      <c r="F39" s="187"/>
      <c r="G39" s="2"/>
      <c r="H39" s="2"/>
      <c r="I39" s="184"/>
      <c r="J39" s="2"/>
      <c r="K39" s="2"/>
      <c r="L39" s="2"/>
      <c r="M39" s="2"/>
      <c r="N39" s="75"/>
      <c r="O39" s="2"/>
      <c r="P39" s="2"/>
      <c r="Q39" s="75"/>
      <c r="R39" s="75"/>
      <c r="S39" s="1"/>
      <c r="T39" s="1"/>
      <c r="U39" s="1"/>
      <c r="V39" s="1"/>
      <c r="W39" s="75"/>
      <c r="X39" s="1"/>
      <c r="Y39" s="1"/>
      <c r="Z39" s="1"/>
      <c r="AA39" s="1"/>
      <c r="AB39" s="2"/>
      <c r="AC39" s="2"/>
      <c r="AD39" s="1"/>
      <c r="AE39" s="1"/>
      <c r="AF39" s="75"/>
      <c r="AG39" s="1"/>
      <c r="AH39" s="1"/>
      <c r="AI39" s="2"/>
      <c r="AJ39" s="2"/>
    </row>
    <row r="40" spans="1:36" ht="15.75" customHeight="1">
      <c r="A40" s="2"/>
      <c r="B40" s="2"/>
      <c r="C40" s="2"/>
      <c r="D40" s="2"/>
      <c r="E40" s="75"/>
      <c r="F40" s="187"/>
      <c r="G40" s="2"/>
      <c r="H40" s="2"/>
      <c r="I40" s="184"/>
      <c r="J40" s="2"/>
      <c r="K40" s="2"/>
      <c r="L40" s="2"/>
      <c r="M40" s="2"/>
      <c r="N40" s="2"/>
      <c r="O40" s="1"/>
      <c r="P40" s="188"/>
      <c r="Q40" s="75"/>
      <c r="R40" s="75"/>
      <c r="S40" s="1"/>
      <c r="T40" s="1"/>
      <c r="U40" s="1"/>
      <c r="V40" s="1"/>
      <c r="W40" s="1"/>
      <c r="X40" s="1"/>
      <c r="Y40" s="1"/>
      <c r="Z40" s="1"/>
      <c r="AA40" s="1"/>
      <c r="AB40" s="2"/>
      <c r="AC40" s="2"/>
      <c r="AD40" s="1"/>
      <c r="AE40" s="1"/>
      <c r="AF40" s="75"/>
      <c r="AG40" s="1"/>
      <c r="AH40" s="1"/>
      <c r="AI40" s="2"/>
      <c r="AJ40" s="2"/>
    </row>
    <row r="41" spans="1:36" ht="15.75" customHeight="1">
      <c r="A41" s="189" t="s">
        <v>105</v>
      </c>
      <c r="B41" s="190" t="s">
        <v>106</v>
      </c>
      <c r="C41" s="191"/>
      <c r="D41" s="192"/>
      <c r="E41" s="189" t="s">
        <v>107</v>
      </c>
      <c r="F41" s="193"/>
      <c r="G41" s="193"/>
      <c r="H41" s="193"/>
      <c r="I41" s="193"/>
      <c r="J41" s="193"/>
      <c r="K41" s="193"/>
      <c r="L41" s="193"/>
      <c r="M41" s="193"/>
      <c r="N41" s="193"/>
      <c r="O41" s="194"/>
      <c r="P41" s="195"/>
      <c r="Q41" s="1" t="s">
        <v>108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189" t="s">
        <v>109</v>
      </c>
      <c r="B42" s="196"/>
      <c r="C42" s="197"/>
      <c r="E42" s="189"/>
      <c r="F42" s="193"/>
      <c r="G42" s="193"/>
      <c r="H42" s="193"/>
      <c r="I42" s="193"/>
      <c r="J42" s="193"/>
      <c r="K42" s="193"/>
      <c r="L42" s="193"/>
      <c r="M42" s="193"/>
      <c r="N42" s="193"/>
      <c r="O42" s="194"/>
      <c r="P42" s="195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189" t="s">
        <v>110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98" t="s">
        <v>111</v>
      </c>
      <c r="AG43" s="199"/>
      <c r="AH43" s="200">
        <f>SUM(F11:F20,O11:O17,X11:X23)</f>
        <v>10430</v>
      </c>
      <c r="AI43" s="2"/>
      <c r="AJ43" s="2"/>
    </row>
    <row r="44" spans="1:36" ht="15.75" customHeight="1">
      <c r="A44" s="189" t="s">
        <v>112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01" t="s">
        <v>113</v>
      </c>
      <c r="AG44" s="187"/>
      <c r="AH44" s="202">
        <f>SUM(AG13:AG14)</f>
        <v>195</v>
      </c>
      <c r="AI44" s="1"/>
      <c r="AJ44" s="1"/>
    </row>
    <row r="45" spans="1:36" ht="15.75" customHeight="1">
      <c r="A45" s="189" t="s">
        <v>114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03" t="s">
        <v>115</v>
      </c>
      <c r="AG45" s="204"/>
      <c r="AH45" s="205">
        <f>SUM(AH43:AH44)</f>
        <v>10625</v>
      </c>
      <c r="AI45" s="1"/>
      <c r="AJ45" s="1"/>
    </row>
    <row r="46" spans="1:36" ht="15.75" customHeight="1">
      <c r="A46" s="189" t="s">
        <v>116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UtK3swa4PHS2hn8Kh1IboPig4RzckxPX4kO2YPcvvm7PWXsxY3spqPGwRJDOUGjVRAN68dIcQks2zz3eGbB53g==" saltValue="MQ/xEodXRtwgtCI0cr7rCw==" spinCount="100000" sheet="1" scenarios="1" formatCells="0" autoFilter="0"/>
  <protectedRanges>
    <protectedRange sqref="P40" name="範囲1"/>
    <protectedRange sqref="X43:Y44 AA43:AA44" name="範囲1_1"/>
  </protectedRanges>
  <mergeCells count="91">
    <mergeCell ref="U22:V22"/>
    <mergeCell ref="U23:V23"/>
    <mergeCell ref="X23:Y23"/>
    <mergeCell ref="X17:Y17"/>
    <mergeCell ref="C18:D18"/>
    <mergeCell ref="U18:V18"/>
    <mergeCell ref="C19:D19"/>
    <mergeCell ref="S19:T23"/>
    <mergeCell ref="U19:V19"/>
    <mergeCell ref="C20:D20"/>
    <mergeCell ref="U20:V20"/>
    <mergeCell ref="X20:Y20"/>
    <mergeCell ref="U21:V21"/>
    <mergeCell ref="U16:V16"/>
    <mergeCell ref="C17:D17"/>
    <mergeCell ref="F17:G17"/>
    <mergeCell ref="J17:K17"/>
    <mergeCell ref="L17:M17"/>
    <mergeCell ref="U17:V17"/>
    <mergeCell ref="A14:B20"/>
    <mergeCell ref="C14:D14"/>
    <mergeCell ref="L14:M14"/>
    <mergeCell ref="U14:V14"/>
    <mergeCell ref="AD14:AE14"/>
    <mergeCell ref="C15:D15"/>
    <mergeCell ref="F15:G15"/>
    <mergeCell ref="L15:M15"/>
    <mergeCell ref="O15:P15"/>
    <mergeCell ref="U15:V15"/>
    <mergeCell ref="AB12:AC12"/>
    <mergeCell ref="AD12:AE12"/>
    <mergeCell ref="C13:D13"/>
    <mergeCell ref="L13:M13"/>
    <mergeCell ref="S13:T15"/>
    <mergeCell ref="U13:V13"/>
    <mergeCell ref="AB13:AC14"/>
    <mergeCell ref="AD13:AE13"/>
    <mergeCell ref="X15:Y15"/>
    <mergeCell ref="J11:K16"/>
    <mergeCell ref="L11:M11"/>
    <mergeCell ref="S11:T12"/>
    <mergeCell ref="U11:V11"/>
    <mergeCell ref="C12:D12"/>
    <mergeCell ref="L12:M12"/>
    <mergeCell ref="U12:V12"/>
    <mergeCell ref="C16:D16"/>
    <mergeCell ref="L16:M16"/>
    <mergeCell ref="S16:T18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3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33">
    <dataValidation allowBlank="1" showInputMessage="1" showErrorMessage="1" prompt="ちいさご" sqref="W23" xr:uid="{EC37F5FA-5535-4C39-8071-5B496EE992C7}"/>
    <dataValidation allowBlank="1" showInputMessage="1" showErrorMessage="1" prompt="かつらおか" sqref="W20" xr:uid="{E3CAD631-C31E-4A13-A515-DE35B3D57E0F}"/>
    <dataValidation allowBlank="1" showInputMessage="1" showErrorMessage="1" prompt="かみのくに" sqref="W21" xr:uid="{667CB95A-AA0E-43DC-972E-E86BB3A6DAD5}"/>
    <dataValidation allowBlank="1" showInputMessage="1" showErrorMessage="1" prompt="ひやまいしざき" sqref="W22" xr:uid="{0FCD0EDC-4DA7-4DB5-ACC1-B93BDE16B309}"/>
    <dataValidation allowBlank="1" showInputMessage="1" showErrorMessage="1" prompt="やまこし" sqref="E15" xr:uid="{270FE7D2-A593-4E7A-983C-3176B37900F4}"/>
    <dataValidation allowBlank="1" showInputMessage="1" showErrorMessage="1" prompt="あいぬま" sqref="E19" xr:uid="{ECCA71D9-3A30-4D19-984A-BCA8FE602A4D}"/>
    <dataValidation allowBlank="1" showInputMessage="1" showErrorMessage="1" prompt="やくも" sqref="E16" xr:uid="{8771DED3-1722-4694-9B91-57E301E9DCD7}"/>
    <dataValidation allowBlank="1" showInputMessage="1" showErrorMessage="1" prompt="やまざき" sqref="E17" xr:uid="{20B78EEA-4B94-4A1C-8A67-1AAC02E701E6}"/>
    <dataValidation allowBlank="1" showInputMessage="1" showErrorMessage="1" prompt="くろいわ" sqref="E18" xr:uid="{153FAE5F-5314-4718-9DA6-2040B179215A}"/>
    <dataValidation allowBlank="1" showInputMessage="1" showErrorMessage="1" prompt="くまいし" sqref="E20" xr:uid="{7A40639E-6D78-4D7A-823B-A22F7411DD76}"/>
    <dataValidation allowBlank="1" showInputMessage="1" showErrorMessage="1" prompt="おとしべ" sqref="E14" xr:uid="{A9D76ED8-4E0E-4DBE-B2FE-6CC9BBBBEA0E}"/>
    <dataValidation allowBlank="1" showInputMessage="1" showErrorMessage="1" prompt="おしゃまんべ" sqref="E11" xr:uid="{05B9E37E-9B46-45FC-967D-94B79224F6CD}"/>
    <dataValidation allowBlank="1" showInputMessage="1" showErrorMessage="1" prompt="しずかり" sqref="E12" xr:uid="{180827D5-A577-42DC-881D-78B8AA84F90F}"/>
    <dataValidation allowBlank="1" showInputMessage="1" showErrorMessage="1" prompt="ふたまた" sqref="E13" xr:uid="{DAC2C9FA-0C97-4DE1-A1FF-DD759761FC20}"/>
    <dataValidation allowBlank="1" showInputMessage="1" showErrorMessage="1" prompt="ゆのたい" sqref="W19" xr:uid="{2412C508-2721-4A03-88B4-F8DBF3822860}"/>
    <dataValidation allowBlank="1" showInputMessage="1" showErrorMessage="1" prompt="たて" sqref="W18" xr:uid="{374CFEB0-492B-4BB9-89F1-035C584FC7F0}"/>
    <dataValidation allowBlank="1" showInputMessage="1" showErrorMessage="1" prompt="うずらまち" sqref="W17" xr:uid="{A4819259-8EA3-4D1F-837F-342C5AE0F68C}"/>
    <dataValidation allowBlank="1" showInputMessage="1" showErrorMessage="1" prompt="えさし" sqref="W13" xr:uid="{6E90F6F6-809A-4544-A4BC-B96B6862D1BD}"/>
    <dataValidation allowBlank="1" showInputMessage="1" showErrorMessage="1" prompt="おやま" sqref="W14" xr:uid="{9DC16ECA-5915-49AA-89E8-F1027A9DAC78}"/>
    <dataValidation allowBlank="1" showInputMessage="1" showErrorMessage="1" prompt="みずほり" sqref="W15" xr:uid="{F8259524-388A-4CB6-8089-1844743EE552}"/>
    <dataValidation allowBlank="1" showInputMessage="1" showErrorMessage="1" prompt="あっさぶ" sqref="W16" xr:uid="{E2A0FCC9-D1CC-42FE-8678-2E993BA2956B}"/>
    <dataValidation allowBlank="1" showInputMessage="1" showErrorMessage="1" prompt="とよはま" sqref="W12" xr:uid="{453D61AE-BA69-468E-8763-2FD2E680B74D}"/>
    <dataValidation allowBlank="1" showInputMessage="1" showErrorMessage="1" prompt="くどお" sqref="N16" xr:uid="{A5EE3E92-420B-4572-BCA0-5A741E43FE1B}"/>
    <dataValidation allowBlank="1" showInputMessage="1" showErrorMessage="1" prompt="みやの" sqref="N15" xr:uid="{8DD8743C-AFB4-400D-80E2-F5B361D904EE}"/>
    <dataValidation allowBlank="1" showInputMessage="1" showErrorMessage="1" prompt="いまかね" sqref="N17" xr:uid="{45A34B85-AA88-4493-9806-A86B69268FA9}"/>
    <dataValidation allowBlank="1" showInputMessage="1" showErrorMessage="1" prompt="にわ" sqref="N12" xr:uid="{012C6690-97E8-4B95-A087-DE6B8FD3EA09}"/>
    <dataValidation allowBlank="1" showInputMessage="1" showErrorMessage="1" prompt="せたな" sqref="N11" xr:uid="{5FA9D540-82A7-4FEC-AB61-B2751272E082}"/>
    <dataValidation allowBlank="1" showInputMessage="1" showErrorMessage="1" prompt="きたひやま" sqref="N13" xr:uid="{25FCF0E3-F698-4552-9547-D10353CCB3A2}"/>
    <dataValidation allowBlank="1" showInputMessage="1" showErrorMessage="1" prompt="わかまつ" sqref="N14" xr:uid="{B1071361-2A9B-46EE-876A-1F725C5BBB96}"/>
    <dataValidation allowBlank="1" showInputMessage="1" showErrorMessage="1" prompt="おとべ" sqref="W11" xr:uid="{40E74A14-D465-4A71-93E0-31A4722A33D9}"/>
    <dataValidation allowBlank="1" showInputMessage="1" showErrorMessage="1" prompt="おくしり" sqref="AF13" xr:uid="{FC4E938B-5437-4836-9326-9E2841B96E0A}"/>
    <dataValidation allowBlank="1" showInputMessage="1" showErrorMessage="1" prompt="あおなえ" sqref="AF14" xr:uid="{EDF98E8B-C9F3-4016-B045-5D4EE9A86F9A}"/>
    <dataValidation type="whole" errorStyle="information" allowBlank="1" showErrorMessage="1" errorTitle="定数オーバー" error="定数オーバーです。" sqref="AH13:AH14 G11:G14 Y21:Y22 P11:P14 P16:P17 G18:G20 G16 Y18:Y19 Y11:Y14 Y16" xr:uid="{C23E13A7-DAB5-410E-92AD-DC4F7AD9488D}">
      <formula1>0</formula1>
      <formula2>F11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4.長万部・八雲・桧山地区</vt:lpstr>
      <vt:lpstr>'4.長万部・八雲・桧山地区'!Print_Area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2026-05-07T00:25:21Z</dcterms:created>
  <dcterms:modified xsi:type="dcterms:W3CDTF">2026-05-07T00:25:23Z</dcterms:modified>
</cp:coreProperties>
</file>