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sc001-my.sharepoint.com/personal/t_kobayashi_doshin-sc_co_jp/Documents/デスクトップ/ダウンロード用申込書/"/>
    </mc:Choice>
  </mc:AlternateContent>
  <xr:revisionPtr revIDLastSave="0" documentId="8_{A78534F2-147D-4012-BF98-0F13338A9723}" xr6:coauthVersionLast="47" xr6:coauthVersionMax="47" xr10:uidLastSave="{00000000-0000-0000-0000-000000000000}"/>
  <bookViews>
    <workbookView xWindow="-110" yWindow="-110" windowWidth="19420" windowHeight="11500" xr2:uid="{B005DD6A-83DD-452B-B32B-3489FF7D0BA0}"/>
  </bookViews>
  <sheets>
    <sheet name="9.北見・網走・紋別地区" sheetId="1" r:id="rId1"/>
  </sheets>
  <definedNames>
    <definedName name="_xlnm.Print_Area" localSheetId="0">'9.北見・網走・紋別地区'!$A$1:$AJ$46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44" i="1" l="1"/>
  <c r="AH45" i="1" s="1"/>
  <c r="O7" i="1"/>
  <c r="G7" i="1" s="1"/>
</calcChain>
</file>

<file path=xl/sharedStrings.xml><?xml version="1.0" encoding="utf-8"?>
<sst xmlns="http://schemas.openxmlformats.org/spreadsheetml/2006/main" count="175" uniqueCount="159">
  <si>
    <t>北見・網走・紋別地区</t>
    <rPh sb="0" eb="2">
      <t>キタミ</t>
    </rPh>
    <rPh sb="3" eb="5">
      <t>アバシリ</t>
    </rPh>
    <rPh sb="6" eb="8">
      <t>モンベツ</t>
    </rPh>
    <rPh sb="8" eb="10">
      <t>チク</t>
    </rPh>
    <phoneticPr fontId="7"/>
  </si>
  <si>
    <t>北海道新聞折込広告申込書</t>
    <rPh sb="0" eb="1">
      <t>キタ</t>
    </rPh>
    <rPh sb="1" eb="2">
      <t>ウミ</t>
    </rPh>
    <rPh sb="2" eb="3">
      <t>ミチ</t>
    </rPh>
    <rPh sb="3" eb="4">
      <t>シン</t>
    </rPh>
    <rPh sb="4" eb="5">
      <t>ブン</t>
    </rPh>
    <rPh sb="5" eb="6">
      <t>オリ</t>
    </rPh>
    <rPh sb="6" eb="7">
      <t>コミ</t>
    </rPh>
    <rPh sb="7" eb="8">
      <t>ヒロ</t>
    </rPh>
    <rPh sb="8" eb="9">
      <t>ツゲ</t>
    </rPh>
    <rPh sb="9" eb="10">
      <t>サル</t>
    </rPh>
    <rPh sb="10" eb="11">
      <t>コミ</t>
    </rPh>
    <rPh sb="11" eb="12">
      <t>ショ</t>
    </rPh>
    <phoneticPr fontId="7"/>
  </si>
  <si>
    <t>㈱道新サービスセンター</t>
    <rPh sb="0" eb="11">
      <t>ドウシン</t>
    </rPh>
    <phoneticPr fontId="7"/>
  </si>
  <si>
    <t>－</t>
    <phoneticPr fontId="7"/>
  </si>
  <si>
    <t>伝票Ｎｏ.</t>
    <rPh sb="0" eb="2">
      <t>デンピョウ</t>
    </rPh>
    <phoneticPr fontId="7"/>
  </si>
  <si>
    <t>折込日</t>
    <rPh sb="0" eb="2">
      <t>オリコミ</t>
    </rPh>
    <rPh sb="2" eb="3">
      <t>ヒ</t>
    </rPh>
    <phoneticPr fontId="7"/>
  </si>
  <si>
    <t>広告主名／件名（タイトル・売出し日など）</t>
    <rPh sb="0" eb="3">
      <t>コウコクヌシ</t>
    </rPh>
    <rPh sb="3" eb="4">
      <t>メイ</t>
    </rPh>
    <rPh sb="5" eb="7">
      <t>ケンメイ</t>
    </rPh>
    <rPh sb="13" eb="15">
      <t>ウリダ</t>
    </rPh>
    <rPh sb="16" eb="17">
      <t>ヒ</t>
    </rPh>
    <phoneticPr fontId="7"/>
  </si>
  <si>
    <t>広告主業種</t>
    <rPh sb="0" eb="3">
      <t>コウコクヌシ</t>
    </rPh>
    <rPh sb="3" eb="5">
      <t>ギョウシュ</t>
    </rPh>
    <phoneticPr fontId="7"/>
  </si>
  <si>
    <t>サイズ</t>
    <phoneticPr fontId="7"/>
  </si>
  <si>
    <t>コード</t>
    <phoneticPr fontId="7"/>
  </si>
  <si>
    <t>代理店名</t>
    <rPh sb="0" eb="2">
      <t>ダイリ</t>
    </rPh>
    <rPh sb="2" eb="4">
      <t>テンメイ</t>
    </rPh>
    <phoneticPr fontId="7"/>
  </si>
  <si>
    <t>担当者</t>
    <rPh sb="0" eb="3">
      <t>タントウシャ</t>
    </rPh>
    <phoneticPr fontId="7"/>
  </si>
  <si>
    <t>搬入区分</t>
    <rPh sb="0" eb="2">
      <t>ハンニュウ</t>
    </rPh>
    <rPh sb="2" eb="4">
      <t>クブン</t>
    </rPh>
    <phoneticPr fontId="7"/>
  </si>
  <si>
    <t>総枚数</t>
    <rPh sb="0" eb="3">
      <t>ソウマイスウ</t>
    </rPh>
    <phoneticPr fontId="7"/>
  </si>
  <si>
    <t>ページ小計</t>
    <rPh sb="3" eb="5">
      <t>ショウケイ</t>
    </rPh>
    <phoneticPr fontId="7"/>
  </si>
  <si>
    <t>E地区枚数</t>
    <rPh sb="1" eb="3">
      <t>チク</t>
    </rPh>
    <rPh sb="3" eb="5">
      <t>マイスウ</t>
    </rPh>
    <phoneticPr fontId="7"/>
  </si>
  <si>
    <t>印刷会社</t>
    <rPh sb="0" eb="2">
      <t>インサツ</t>
    </rPh>
    <rPh sb="2" eb="4">
      <t>ガイシャ</t>
    </rPh>
    <phoneticPr fontId="7"/>
  </si>
  <si>
    <t>納品・広告内容に関わる連絡事項</t>
    <rPh sb="0" eb="2">
      <t>ノウヒン</t>
    </rPh>
    <rPh sb="3" eb="7">
      <t>コウコクナイヨウ</t>
    </rPh>
    <rPh sb="8" eb="9">
      <t>カカ</t>
    </rPh>
    <rPh sb="11" eb="15">
      <t>レンラクジコウ</t>
    </rPh>
    <phoneticPr fontId="3"/>
  </si>
  <si>
    <r>
      <t>▼北見方面</t>
    </r>
    <r>
      <rPr>
        <b/>
        <sz val="10"/>
        <rFont val="ＭＳ Ｐゴシック"/>
        <family val="3"/>
        <charset val="128"/>
      </rPr>
      <t>（E地区）　</t>
    </r>
    <rPh sb="1" eb="3">
      <t>キタミ</t>
    </rPh>
    <rPh sb="3" eb="5">
      <t>ホウメン</t>
    </rPh>
    <phoneticPr fontId="7"/>
  </si>
  <si>
    <r>
      <t>▼網走・美幌・斜里方面</t>
    </r>
    <r>
      <rPr>
        <b/>
        <sz val="10"/>
        <rFont val="ＭＳ Ｐゴシック"/>
        <family val="3"/>
        <charset val="128"/>
      </rPr>
      <t>（E地区）　</t>
    </r>
    <rPh sb="1" eb="3">
      <t>アバシリ</t>
    </rPh>
    <rPh sb="4" eb="6">
      <t>ビホロ</t>
    </rPh>
    <rPh sb="7" eb="9">
      <t>シャリ</t>
    </rPh>
    <rPh sb="9" eb="11">
      <t>ホウメン</t>
    </rPh>
    <phoneticPr fontId="7"/>
  </si>
  <si>
    <r>
      <t>▼遠軽方面</t>
    </r>
    <r>
      <rPr>
        <b/>
        <sz val="10"/>
        <rFont val="ＭＳ Ｐゴシック"/>
        <family val="3"/>
        <charset val="128"/>
      </rPr>
      <t>（E地区）　</t>
    </r>
    <rPh sb="1" eb="3">
      <t>エンガル</t>
    </rPh>
    <rPh sb="3" eb="5">
      <t>ホウメン</t>
    </rPh>
    <phoneticPr fontId="7"/>
  </si>
  <si>
    <r>
      <t>▼紋別方面</t>
    </r>
    <r>
      <rPr>
        <b/>
        <sz val="10"/>
        <rFont val="ＭＳ Ｐゴシック"/>
        <family val="3"/>
        <charset val="128"/>
      </rPr>
      <t>（E地区）　</t>
    </r>
    <rPh sb="1" eb="3">
      <t>モンベツ</t>
    </rPh>
    <rPh sb="3" eb="5">
      <t>ホウメン</t>
    </rPh>
    <phoneticPr fontId="7"/>
  </si>
  <si>
    <t>市町村名</t>
    <rPh sb="0" eb="3">
      <t>シチョウソン</t>
    </rPh>
    <rPh sb="3" eb="4">
      <t>メイ</t>
    </rPh>
    <phoneticPr fontId="7"/>
  </si>
  <si>
    <t>店名</t>
    <rPh sb="0" eb="2">
      <t>テンメイ</t>
    </rPh>
    <phoneticPr fontId="16"/>
  </si>
  <si>
    <t>定数</t>
    <rPh sb="0" eb="2">
      <t>テイスウ</t>
    </rPh>
    <phoneticPr fontId="7"/>
  </si>
  <si>
    <t>折込枚数</t>
    <rPh sb="0" eb="2">
      <t>オリコミ</t>
    </rPh>
    <rPh sb="2" eb="4">
      <t>マイスウ</t>
    </rPh>
    <phoneticPr fontId="7"/>
  </si>
  <si>
    <t>北見市</t>
    <rPh sb="0" eb="3">
      <t>キタミシ</t>
    </rPh>
    <phoneticPr fontId="7"/>
  </si>
  <si>
    <t>留辺蘂</t>
    <rPh sb="0" eb="3">
      <t>ルベシベ</t>
    </rPh>
    <phoneticPr fontId="7"/>
  </si>
  <si>
    <t>01208201001</t>
  </si>
  <si>
    <t>佐呂間町</t>
    <phoneticPr fontId="7"/>
  </si>
  <si>
    <t>若佐</t>
    <rPh sb="0" eb="1">
      <t>ワカサ</t>
    </rPh>
    <rPh sb="1" eb="2">
      <t>サ</t>
    </rPh>
    <phoneticPr fontId="7"/>
  </si>
  <si>
    <t>01552201001</t>
  </si>
  <si>
    <t>遠軽町</t>
    <rPh sb="0" eb="3">
      <t>エンガルチョウ</t>
    </rPh>
    <phoneticPr fontId="7"/>
  </si>
  <si>
    <t>白滝</t>
    <rPh sb="0" eb="2">
      <t>シラタキ</t>
    </rPh>
    <phoneticPr fontId="7"/>
  </si>
  <si>
    <t>01555201005</t>
  </si>
  <si>
    <t>雄武町</t>
    <rPh sb="0" eb="3">
      <t>オウムチョウ</t>
    </rPh>
    <phoneticPr fontId="7"/>
  </si>
  <si>
    <t>沢木</t>
    <rPh sb="0" eb="2">
      <t>サワキ</t>
    </rPh>
    <phoneticPr fontId="7"/>
  </si>
  <si>
    <t>（廃店 雄武へ統合）</t>
    <rPh sb="4" eb="6">
      <t>オウム</t>
    </rPh>
    <phoneticPr fontId="7"/>
  </si>
  <si>
    <t>01563201001</t>
  </si>
  <si>
    <t>瑞穂</t>
    <rPh sb="0" eb="2">
      <t>ミズホ</t>
    </rPh>
    <phoneticPr fontId="7"/>
  </si>
  <si>
    <t>01208201002</t>
  </si>
  <si>
    <t>栄</t>
    <rPh sb="0" eb="1">
      <t>サカエ</t>
    </rPh>
    <phoneticPr fontId="7"/>
  </si>
  <si>
    <t>01552201002</t>
  </si>
  <si>
    <t>丸瀬布</t>
    <rPh sb="0" eb="3">
      <t>マルセップ</t>
    </rPh>
    <phoneticPr fontId="7"/>
  </si>
  <si>
    <t>01555201001</t>
  </si>
  <si>
    <t>雄武</t>
    <rPh sb="0" eb="2">
      <t>オウム</t>
    </rPh>
    <phoneticPr fontId="7"/>
  </si>
  <si>
    <t>01563201002</t>
  </si>
  <si>
    <t>温根湯</t>
    <rPh sb="0" eb="3">
      <t>オンネユ</t>
    </rPh>
    <phoneticPr fontId="7"/>
  </si>
  <si>
    <t>01208201003</t>
  </si>
  <si>
    <t>浜佐呂間</t>
    <rPh sb="0" eb="1">
      <t>ハマ</t>
    </rPh>
    <rPh sb="1" eb="4">
      <t>サロマ</t>
    </rPh>
    <phoneticPr fontId="7"/>
  </si>
  <si>
    <t>01552201003</t>
  </si>
  <si>
    <t>遠軽</t>
    <rPh sb="0" eb="2">
      <t>エンガル</t>
    </rPh>
    <phoneticPr fontId="7"/>
  </si>
  <si>
    <t>01555201002</t>
  </si>
  <si>
    <t>幌内</t>
    <rPh sb="0" eb="2">
      <t>ホロナイ</t>
    </rPh>
    <phoneticPr fontId="7"/>
  </si>
  <si>
    <t>01563201003</t>
  </si>
  <si>
    <t>北見東</t>
    <rPh sb="0" eb="2">
      <t>キタミ</t>
    </rPh>
    <rPh sb="2" eb="3">
      <t>ヒガシ</t>
    </rPh>
    <phoneticPr fontId="7"/>
  </si>
  <si>
    <t>01208201005</t>
  </si>
  <si>
    <t>佐呂間</t>
    <rPh sb="0" eb="3">
      <t>サロマ</t>
    </rPh>
    <phoneticPr fontId="7"/>
  </si>
  <si>
    <t>01552201004</t>
  </si>
  <si>
    <t>安国</t>
    <rPh sb="0" eb="2">
      <t>ヤスクニ</t>
    </rPh>
    <phoneticPr fontId="7"/>
  </si>
  <si>
    <t>01555201003</t>
  </si>
  <si>
    <t>西興部村</t>
    <rPh sb="0" eb="4">
      <t>ニシオコッペムラ</t>
    </rPh>
    <phoneticPr fontId="7"/>
  </si>
  <si>
    <t>上興部</t>
    <rPh sb="0" eb="1">
      <t>カミ</t>
    </rPh>
    <rPh sb="1" eb="3">
      <t>オコッペ</t>
    </rPh>
    <phoneticPr fontId="7"/>
  </si>
  <si>
    <t>01562201001</t>
  </si>
  <si>
    <t>北見中央</t>
    <rPh sb="0" eb="2">
      <t>キタミ</t>
    </rPh>
    <rPh sb="2" eb="4">
      <t>チュウオウ</t>
    </rPh>
    <phoneticPr fontId="7"/>
  </si>
  <si>
    <t>01208201006</t>
  </si>
  <si>
    <t>美幌町</t>
    <rPh sb="0" eb="3">
      <t>ビホロチョウ</t>
    </rPh>
    <phoneticPr fontId="7"/>
  </si>
  <si>
    <t>美幌</t>
    <rPh sb="0" eb="2">
      <t>ビホロ</t>
    </rPh>
    <phoneticPr fontId="7"/>
  </si>
  <si>
    <t>01543201001</t>
  </si>
  <si>
    <t>生田原</t>
    <rPh sb="0" eb="3">
      <t>イクタハラ</t>
    </rPh>
    <phoneticPr fontId="7"/>
  </si>
  <si>
    <t>01555201004</t>
  </si>
  <si>
    <t>西興部</t>
    <rPh sb="0" eb="3">
      <t>ニシオコッペ</t>
    </rPh>
    <phoneticPr fontId="7"/>
  </si>
  <si>
    <t>01562201002</t>
  </si>
  <si>
    <t>北見西</t>
    <rPh sb="0" eb="2">
      <t>キタミ</t>
    </rPh>
    <rPh sb="2" eb="3">
      <t>ニシ</t>
    </rPh>
    <phoneticPr fontId="7"/>
  </si>
  <si>
    <t>01208201007</t>
  </si>
  <si>
    <t>津別町</t>
    <phoneticPr fontId="7"/>
  </si>
  <si>
    <t>津別</t>
    <rPh sb="0" eb="2">
      <t>ツベツ</t>
    </rPh>
    <phoneticPr fontId="7"/>
  </si>
  <si>
    <t>01544201001</t>
  </si>
  <si>
    <t>湧別町</t>
    <rPh sb="0" eb="2">
      <t>ユウベツ</t>
    </rPh>
    <rPh sb="2" eb="3">
      <t>チョウ</t>
    </rPh>
    <phoneticPr fontId="7"/>
  </si>
  <si>
    <t>上湧別</t>
    <rPh sb="0" eb="3">
      <t>カミユウベツ</t>
    </rPh>
    <phoneticPr fontId="7"/>
  </si>
  <si>
    <t>01559201002</t>
  </si>
  <si>
    <t>興部町</t>
    <rPh sb="0" eb="3">
      <t>オコッペチョウ</t>
    </rPh>
    <phoneticPr fontId="7"/>
  </si>
  <si>
    <t>興部</t>
    <rPh sb="0" eb="2">
      <t>オコッペ</t>
    </rPh>
    <phoneticPr fontId="7"/>
  </si>
  <si>
    <t>01561201001</t>
  </si>
  <si>
    <t>北見南</t>
    <rPh sb="0" eb="2">
      <t>キタミ</t>
    </rPh>
    <rPh sb="2" eb="3">
      <t>ミナミ</t>
    </rPh>
    <phoneticPr fontId="7"/>
  </si>
  <si>
    <t>01208201009</t>
  </si>
  <si>
    <t>大空町</t>
    <rPh sb="0" eb="3">
      <t>オオゾラチョウ</t>
    </rPh>
    <phoneticPr fontId="7"/>
  </si>
  <si>
    <t>女満別</t>
    <rPh sb="0" eb="3">
      <t>メマンベツ</t>
    </rPh>
    <phoneticPr fontId="7"/>
  </si>
  <si>
    <t>01564201001</t>
  </si>
  <si>
    <t>湧別</t>
    <rPh sb="0" eb="2">
      <t>ユウベツ</t>
    </rPh>
    <phoneticPr fontId="7"/>
  </si>
  <si>
    <t>01559201003</t>
  </si>
  <si>
    <t>沙留</t>
    <rPh sb="0" eb="1">
      <t>サ</t>
    </rPh>
    <rPh sb="1" eb="2">
      <t>ルモイ</t>
    </rPh>
    <phoneticPr fontId="7"/>
  </si>
  <si>
    <t>（廃店 興部へ統合）</t>
    <rPh sb="4" eb="6">
      <t>オコッペ</t>
    </rPh>
    <phoneticPr fontId="7"/>
  </si>
  <si>
    <t>仁頃</t>
    <rPh sb="0" eb="1">
      <t>ニ</t>
    </rPh>
    <rPh sb="1" eb="2">
      <t>コロ</t>
    </rPh>
    <phoneticPr fontId="7"/>
  </si>
  <si>
    <t>01208201008</t>
  </si>
  <si>
    <t>東藻琴</t>
    <rPh sb="0" eb="1">
      <t>ヒガシ</t>
    </rPh>
    <rPh sb="1" eb="3">
      <t>モコト</t>
    </rPh>
    <phoneticPr fontId="7"/>
  </si>
  <si>
    <t>01564201002</t>
  </si>
  <si>
    <t>芭露</t>
    <rPh sb="0" eb="1">
      <t>バ</t>
    </rPh>
    <rPh sb="1" eb="2">
      <t>ロ</t>
    </rPh>
    <phoneticPr fontId="7"/>
  </si>
  <si>
    <t>（廃店 湧別へ統合）</t>
    <rPh sb="4" eb="6">
      <t>ユウベツ</t>
    </rPh>
    <phoneticPr fontId="7"/>
  </si>
  <si>
    <t>紋別市</t>
    <rPh sb="0" eb="3">
      <t>モンベツシ</t>
    </rPh>
    <phoneticPr fontId="7"/>
  </si>
  <si>
    <t>紋別</t>
    <rPh sb="0" eb="2">
      <t>モンベツ</t>
    </rPh>
    <phoneticPr fontId="7"/>
  </si>
  <si>
    <t>01219201001</t>
  </si>
  <si>
    <t>端野</t>
    <rPh sb="0" eb="2">
      <t>タンノ</t>
    </rPh>
    <phoneticPr fontId="7"/>
  </si>
  <si>
    <t>01208201010</t>
  </si>
  <si>
    <t>網走市</t>
    <rPh sb="0" eb="3">
      <t>アバシリシ</t>
    </rPh>
    <phoneticPr fontId="7"/>
  </si>
  <si>
    <t>網走西部</t>
    <rPh sb="0" eb="2">
      <t>アバシリ</t>
    </rPh>
    <rPh sb="2" eb="4">
      <t>セイブ</t>
    </rPh>
    <phoneticPr fontId="7"/>
  </si>
  <si>
    <t>01211201001</t>
  </si>
  <si>
    <t>紋別南</t>
    <rPh sb="0" eb="2">
      <t>モンベツ</t>
    </rPh>
    <rPh sb="2" eb="3">
      <t>ミナミ</t>
    </rPh>
    <phoneticPr fontId="7"/>
  </si>
  <si>
    <t>01219201002</t>
  </si>
  <si>
    <t>常呂</t>
    <rPh sb="0" eb="2">
      <t>トコロ</t>
    </rPh>
    <phoneticPr fontId="7"/>
  </si>
  <si>
    <t>01208201011</t>
  </si>
  <si>
    <t>網走東部</t>
    <rPh sb="0" eb="2">
      <t>アバシリ</t>
    </rPh>
    <rPh sb="2" eb="4">
      <t>トウブ</t>
    </rPh>
    <phoneticPr fontId="7"/>
  </si>
  <si>
    <t>01211201002</t>
  </si>
  <si>
    <t>小向</t>
    <rPh sb="0" eb="2">
      <t>コムカイ</t>
    </rPh>
    <phoneticPr fontId="7"/>
  </si>
  <si>
    <t>01219201003</t>
  </si>
  <si>
    <t>訓子府町</t>
    <rPh sb="0" eb="4">
      <t>クンネップチョウ</t>
    </rPh>
    <phoneticPr fontId="7"/>
  </si>
  <si>
    <t>訓子府</t>
    <rPh sb="0" eb="3">
      <t>クンネップ</t>
    </rPh>
    <phoneticPr fontId="7"/>
  </si>
  <si>
    <t>01549201001</t>
  </si>
  <si>
    <t>卯原内</t>
    <rPh sb="0" eb="3">
      <t>ウバラナイ</t>
    </rPh>
    <phoneticPr fontId="7"/>
  </si>
  <si>
    <t>01211201003</t>
  </si>
  <si>
    <t>沼の上</t>
    <rPh sb="0" eb="1">
      <t>ヌマ</t>
    </rPh>
    <rPh sb="2" eb="3">
      <t>ウエ</t>
    </rPh>
    <phoneticPr fontId="7"/>
  </si>
  <si>
    <t>01219201004</t>
  </si>
  <si>
    <t>置戸町</t>
    <rPh sb="0" eb="1">
      <t>オ</t>
    </rPh>
    <rPh sb="1" eb="2">
      <t>ト</t>
    </rPh>
    <rPh sb="2" eb="3">
      <t>チョウ</t>
    </rPh>
    <phoneticPr fontId="7"/>
  </si>
  <si>
    <t>北浜</t>
    <rPh sb="0" eb="1">
      <t>キタ</t>
    </rPh>
    <rPh sb="1" eb="2">
      <t>ハマ</t>
    </rPh>
    <phoneticPr fontId="7"/>
  </si>
  <si>
    <t>（廃店 網走東部へ統合）</t>
    <rPh sb="4" eb="6">
      <t>アバシリ</t>
    </rPh>
    <rPh sb="6" eb="8">
      <t>トウブ</t>
    </rPh>
    <phoneticPr fontId="7"/>
  </si>
  <si>
    <t>上渚滑</t>
    <rPh sb="0" eb="1">
      <t>カミ</t>
    </rPh>
    <rPh sb="1" eb="2">
      <t>ショ</t>
    </rPh>
    <rPh sb="2" eb="3">
      <t>ナメラ</t>
    </rPh>
    <phoneticPr fontId="7"/>
  </si>
  <si>
    <t>01219201005</t>
  </si>
  <si>
    <t>小清水町</t>
    <rPh sb="0" eb="4">
      <t>コシミズチョウ</t>
    </rPh>
    <phoneticPr fontId="7"/>
  </si>
  <si>
    <t>浜小清水</t>
    <rPh sb="0" eb="4">
      <t>ハマコシミズ</t>
    </rPh>
    <phoneticPr fontId="7"/>
  </si>
  <si>
    <t>01547201001</t>
  </si>
  <si>
    <t>滝上町</t>
    <rPh sb="0" eb="3">
      <t>タキノウエチョウ</t>
    </rPh>
    <phoneticPr fontId="7"/>
  </si>
  <si>
    <t>滝の上</t>
    <rPh sb="0" eb="1">
      <t>タキ</t>
    </rPh>
    <rPh sb="2" eb="3">
      <t>ウエ</t>
    </rPh>
    <phoneticPr fontId="7"/>
  </si>
  <si>
    <t>01560201001</t>
  </si>
  <si>
    <t>小清水</t>
    <rPh sb="0" eb="3">
      <t>コシミズ</t>
    </rPh>
    <phoneticPr fontId="7"/>
  </si>
  <si>
    <t>01547201002</t>
  </si>
  <si>
    <t>濁川</t>
    <rPh sb="0" eb="2">
      <t>ニゴリガワ</t>
    </rPh>
    <phoneticPr fontId="7"/>
  </si>
  <si>
    <t>01560201002</t>
  </si>
  <si>
    <t>止別</t>
    <rPh sb="0" eb="2">
      <t>ヤムベツ</t>
    </rPh>
    <phoneticPr fontId="7"/>
  </si>
  <si>
    <t>（廃店 小清水へ統合）</t>
    <rPh sb="4" eb="7">
      <t>コシミズ</t>
    </rPh>
    <phoneticPr fontId="7"/>
  </si>
  <si>
    <t>01547201003</t>
  </si>
  <si>
    <t>斜里町</t>
    <rPh sb="0" eb="3">
      <t>シャリチョウ</t>
    </rPh>
    <phoneticPr fontId="7"/>
  </si>
  <si>
    <t>斜里</t>
    <rPh sb="0" eb="2">
      <t>シャリ</t>
    </rPh>
    <phoneticPr fontId="7"/>
  </si>
  <si>
    <t>01545201001</t>
  </si>
  <si>
    <t>清里町</t>
    <rPh sb="0" eb="3">
      <t>キヨサトチョウ</t>
    </rPh>
    <phoneticPr fontId="7"/>
  </si>
  <si>
    <t>清里</t>
    <rPh sb="0" eb="2">
      <t>キヨサト</t>
    </rPh>
    <phoneticPr fontId="7"/>
  </si>
  <si>
    <t>01546201001</t>
  </si>
  <si>
    <t>札弦</t>
    <rPh sb="0" eb="2">
      <t>サッツル</t>
    </rPh>
    <phoneticPr fontId="7"/>
  </si>
  <si>
    <t>01546201002</t>
  </si>
  <si>
    <t>◆</t>
    <phoneticPr fontId="7"/>
  </si>
  <si>
    <t>　 市町村名</t>
    <rPh sb="2" eb="5">
      <t>シチョウソン</t>
    </rPh>
    <rPh sb="5" eb="6">
      <t>メイ</t>
    </rPh>
    <phoneticPr fontId="3"/>
  </si>
  <si>
    <t>の地域の販売所へのお申込は「折込日4日前午前中」が締切です。それ以外の販売所は「折込日3日前午前中」が締切となります。（いずれも日・祝除く）　</t>
    <rPh sb="1" eb="3">
      <t>チイキ</t>
    </rPh>
    <rPh sb="4" eb="6">
      <t>ハンバイ</t>
    </rPh>
    <rPh sb="6" eb="7">
      <t>ショ</t>
    </rPh>
    <rPh sb="10" eb="12">
      <t>モウシコミ</t>
    </rPh>
    <rPh sb="14" eb="16">
      <t>オリコミ</t>
    </rPh>
    <rPh sb="16" eb="17">
      <t>ビ</t>
    </rPh>
    <rPh sb="18" eb="20">
      <t>カマエ</t>
    </rPh>
    <rPh sb="20" eb="23">
      <t>ゴゼンチュウ</t>
    </rPh>
    <rPh sb="25" eb="27">
      <t>シメキリ</t>
    </rPh>
    <rPh sb="32" eb="34">
      <t>イガイ</t>
    </rPh>
    <rPh sb="35" eb="37">
      <t>ハンバイ</t>
    </rPh>
    <phoneticPr fontId="3"/>
  </si>
  <si>
    <t>に販売所への折込申込は「折込日3日前午前中が締切です。(いずれも日祝除く）</t>
    <rPh sb="1" eb="3">
      <t>ハンバイ</t>
    </rPh>
    <rPh sb="3" eb="4">
      <t>ショ</t>
    </rPh>
    <rPh sb="6" eb="8">
      <t>オリコミ</t>
    </rPh>
    <rPh sb="8" eb="10">
      <t>モウシコミ</t>
    </rPh>
    <rPh sb="12" eb="14">
      <t>オリコミ</t>
    </rPh>
    <rPh sb="14" eb="15">
      <t>ビ</t>
    </rPh>
    <rPh sb="16" eb="17">
      <t>カ</t>
    </rPh>
    <rPh sb="17" eb="18">
      <t>マエ</t>
    </rPh>
    <rPh sb="18" eb="21">
      <t>ゴゼンチュウ</t>
    </rPh>
    <rPh sb="22" eb="24">
      <t>シメキリ</t>
    </rPh>
    <rPh sb="32" eb="33">
      <t>ニチ</t>
    </rPh>
    <rPh sb="33" eb="34">
      <t>シュク</t>
    </rPh>
    <rPh sb="34" eb="35">
      <t>ノゾ</t>
    </rPh>
    <phoneticPr fontId="3"/>
  </si>
  <si>
    <t>　　　　ただし申込締切日が土曜日にあたる場合、1営業日前日の午前中に繰り上がります。</t>
    <rPh sb="15" eb="16">
      <t>ヒ</t>
    </rPh>
    <phoneticPr fontId="7"/>
  </si>
  <si>
    <t>◆市町村表記は販売所の所在地によるものです。店名と配達エリアの行政界は必ずしも一致しない場合があります。</t>
    <phoneticPr fontId="7"/>
  </si>
  <si>
    <t>◆悪天候、災害、事故等、やむを得ない事由により折込遅延・不能となる場合があります。予めご了承ください。</t>
    <rPh sb="41" eb="42">
      <t>アラカジ</t>
    </rPh>
    <phoneticPr fontId="7"/>
  </si>
  <si>
    <t>Ｅ地区定数計</t>
    <rPh sb="1" eb="3">
      <t>チク</t>
    </rPh>
    <rPh sb="3" eb="5">
      <t>テイスウ</t>
    </rPh>
    <rPh sb="5" eb="6">
      <t>ケイ</t>
    </rPh>
    <phoneticPr fontId="7"/>
  </si>
  <si>
    <t xml:space="preserve">◆店名に※印を付した販売所は、エリアの一部（遠隔地）で日曜・祝日折込分を翌日朝刊と同配いたします。
</t>
    <phoneticPr fontId="7"/>
  </si>
  <si>
    <t>　　合　　計</t>
    <rPh sb="2" eb="6">
      <t>ゴウケイ</t>
    </rPh>
    <phoneticPr fontId="7"/>
  </si>
  <si>
    <t>◆店名に（複）と付した販売所は、定数に朝日新聞・毎日新聞・読売新聞・日経新聞の枚数を含む複合店です。該当銘柄は販売所によって異なります。なお銘柄指定はできませんので予めご了承ください。</t>
    <rPh sb="29" eb="31">
      <t>ヨミウリ</t>
    </rPh>
    <rPh sb="31" eb="33">
      <t>シンブン</t>
    </rPh>
    <rPh sb="55" eb="57">
      <t>ハンバイ</t>
    </rPh>
    <rPh sb="57" eb="58">
      <t>ジョ</t>
    </rPh>
    <rPh sb="82" eb="83">
      <t>アラカジ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</si>
</sst>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\(@\)"/>
    <numFmt numFmtId="177" formatCode="m&quot;月&quot;d&quot;日&quot;\(aaa\)"/>
    <numFmt numFmtId="178" formatCode="@\(&quot;複&quot;\)"/>
  </numFmts>
  <fonts count="27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8"/>
      <name val="ＭＳ Ｐゴシック"/>
      <family val="3"/>
      <charset val="128"/>
    </font>
    <font>
      <b/>
      <sz val="11"/>
      <name val="ＭＳ ゴシック"/>
      <family val="3"/>
      <charset val="128"/>
    </font>
    <font>
      <b/>
      <sz val="10"/>
      <name val="ＭＳ Ｐゴシック"/>
      <family val="3"/>
      <charset val="128"/>
    </font>
    <font>
      <sz val="6"/>
      <name val="Osaka"/>
      <family val="3"/>
      <charset val="128"/>
    </font>
    <font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8.5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2"/>
      <name val="ＭＳ Ｐ明朝"/>
      <family val="1"/>
      <charset val="128"/>
    </font>
    <font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theme="0"/>
      <name val="ＭＳ Ｐゴシック"/>
      <family val="3"/>
      <charset val="128"/>
    </font>
    <font>
      <sz val="11"/>
      <name val="Eras Light ITC"/>
      <family val="2"/>
    </font>
    <font>
      <sz val="10"/>
      <name val="ＭＳ Ｐ明朝"/>
      <family val="1"/>
      <charset val="128"/>
    </font>
    <font>
      <sz val="10"/>
      <name val="ＤＦ特太ゴシック体"/>
      <family val="3"/>
      <charset val="128"/>
    </font>
    <font>
      <sz val="24"/>
      <name val="ＭＳ Ｐゴシック"/>
      <family val="3"/>
      <charset val="128"/>
    </font>
    <font>
      <sz val="8"/>
      <name val="ＭＳ Ｐ明朝"/>
      <family val="1"/>
      <charset val="128"/>
    </font>
    <font>
      <sz val="8.5"/>
      <color theme="0"/>
      <name val="ＭＳ Ｐゴシック"/>
      <family val="3"/>
      <charset val="128"/>
    </font>
    <font>
      <sz val="8"/>
      <color theme="0"/>
      <name val="ＭＳ Ｐゴシック"/>
      <family val="3"/>
      <charset val="128"/>
    </font>
    <font>
      <sz val="9"/>
      <color theme="1"/>
      <name val="游ゴシック"/>
      <family val="2"/>
      <charset val="128"/>
      <scheme val="minor"/>
    </font>
    <font>
      <sz val="11"/>
      <name val="ＭＳ Ｐ明朝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 tint="0.499984740745262"/>
        <bgColor indexed="64"/>
      </patternFill>
    </fill>
  </fills>
  <borders count="8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dotted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dotted">
        <color indexed="64"/>
      </right>
      <top style="double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double">
        <color indexed="64"/>
      </top>
      <bottom style="hair">
        <color indexed="64"/>
      </bottom>
      <diagonal/>
    </border>
    <border>
      <left style="dotted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dotted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dotted">
        <color indexed="64"/>
      </right>
      <top style="hair">
        <color indexed="64"/>
      </top>
      <bottom style="double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double">
        <color indexed="64"/>
      </bottom>
      <diagonal/>
    </border>
    <border>
      <left style="dotted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 diagonalUp="1">
      <left style="medium">
        <color indexed="64"/>
      </left>
      <right/>
      <top style="hair">
        <color indexed="64"/>
      </top>
      <bottom style="medium">
        <color indexed="64"/>
      </bottom>
      <diagonal style="hair">
        <color indexed="64"/>
      </diagonal>
    </border>
    <border diagonalUp="1">
      <left/>
      <right/>
      <top style="hair">
        <color indexed="64"/>
      </top>
      <bottom style="medium">
        <color indexed="64"/>
      </bottom>
      <diagonal style="hair">
        <color indexed="64"/>
      </diagonal>
    </border>
    <border diagonalUp="1">
      <left/>
      <right style="medium">
        <color indexed="64"/>
      </right>
      <top style="hair">
        <color indexed="64"/>
      </top>
      <bottom style="medium">
        <color indexed="64"/>
      </bottom>
      <diagonal style="hair">
        <color indexed="64"/>
      </diagonal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theme="0"/>
      </top>
      <bottom/>
      <diagonal/>
    </border>
    <border>
      <left/>
      <right style="hair">
        <color indexed="64"/>
      </right>
      <top style="thin">
        <color theme="0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theme="0"/>
      </top>
      <bottom style="thin">
        <color indexed="64"/>
      </bottom>
      <diagonal/>
    </border>
    <border>
      <left/>
      <right style="hair">
        <color indexed="64"/>
      </right>
      <top style="thin">
        <color theme="0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theme="0"/>
      </bottom>
      <diagonal/>
    </border>
    <border>
      <left/>
      <right style="hair">
        <color indexed="64"/>
      </right>
      <top/>
      <bottom style="thin">
        <color theme="0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200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1" fillId="0" borderId="0" xfId="1" applyAlignment="1">
      <alignment vertical="center"/>
    </xf>
    <xf numFmtId="0" fontId="5" fillId="0" borderId="1" xfId="1" applyFont="1" applyBorder="1" applyAlignment="1">
      <alignment horizontal="center" vertical="center"/>
    </xf>
    <xf numFmtId="0" fontId="1" fillId="0" borderId="1" xfId="1" applyBorder="1" applyAlignment="1">
      <alignment vertical="center"/>
    </xf>
    <xf numFmtId="0" fontId="6" fillId="0" borderId="1" xfId="1" applyFont="1" applyBorder="1" applyAlignment="1">
      <alignment vertical="center"/>
    </xf>
    <xf numFmtId="0" fontId="8" fillId="0" borderId="1" xfId="1" applyFont="1" applyBorder="1" applyAlignment="1">
      <alignment vertical="center"/>
    </xf>
    <xf numFmtId="14" fontId="4" fillId="0" borderId="2" xfId="1" applyNumberFormat="1" applyFont="1" applyBorder="1" applyAlignment="1">
      <alignment vertical="center"/>
    </xf>
    <xf numFmtId="31" fontId="2" fillId="0" borderId="0" xfId="1" applyNumberFormat="1" applyFont="1" applyAlignment="1">
      <alignment vertical="center" shrinkToFit="1"/>
    </xf>
    <xf numFmtId="176" fontId="4" fillId="0" borderId="0" xfId="1" applyNumberFormat="1" applyFont="1" applyAlignment="1">
      <alignment horizontal="center" vertical="center" shrinkToFit="1"/>
    </xf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vertical="center"/>
    </xf>
    <xf numFmtId="31" fontId="8" fillId="0" borderId="0" xfId="1" applyNumberFormat="1" applyFont="1" applyAlignment="1">
      <alignment vertical="center"/>
    </xf>
    <xf numFmtId="0" fontId="2" fillId="0" borderId="3" xfId="1" applyFont="1" applyBorder="1" applyAlignment="1" applyProtection="1">
      <alignment horizontal="center" vertical="center"/>
      <protection locked="0"/>
    </xf>
    <xf numFmtId="0" fontId="2" fillId="0" borderId="4" xfId="1" applyFont="1" applyBorder="1" applyAlignment="1" applyProtection="1">
      <alignment vertical="center"/>
      <protection locked="0"/>
    </xf>
    <xf numFmtId="0" fontId="11" fillId="0" borderId="0" xfId="1" applyFont="1" applyAlignment="1">
      <alignment vertical="center"/>
    </xf>
    <xf numFmtId="0" fontId="4" fillId="0" borderId="5" xfId="1" applyFont="1" applyBorder="1" applyAlignment="1">
      <alignment vertical="center"/>
    </xf>
    <xf numFmtId="0" fontId="12" fillId="0" borderId="6" xfId="1" applyFont="1" applyBorder="1" applyAlignment="1">
      <alignment vertical="center"/>
    </xf>
    <xf numFmtId="0" fontId="12" fillId="0" borderId="7" xfId="1" applyFont="1" applyBorder="1" applyAlignment="1">
      <alignment vertical="center"/>
    </xf>
    <xf numFmtId="0" fontId="12" fillId="0" borderId="8" xfId="1" applyFont="1" applyBorder="1" applyAlignment="1">
      <alignment vertical="center"/>
    </xf>
    <xf numFmtId="0" fontId="12" fillId="0" borderId="9" xfId="1" applyFont="1" applyBorder="1" applyAlignment="1">
      <alignment horizontal="center" vertical="center"/>
    </xf>
    <xf numFmtId="0" fontId="12" fillId="0" borderId="10" xfId="1" applyFont="1" applyBorder="1" applyAlignment="1">
      <alignment horizontal="center" vertical="center"/>
    </xf>
    <xf numFmtId="0" fontId="12" fillId="0" borderId="11" xfId="1" applyFont="1" applyBorder="1" applyAlignment="1">
      <alignment horizontal="center" vertical="center"/>
    </xf>
    <xf numFmtId="0" fontId="12" fillId="0" borderId="12" xfId="1" applyFont="1" applyBorder="1" applyAlignment="1">
      <alignment horizontal="center" vertical="center"/>
    </xf>
    <xf numFmtId="0" fontId="12" fillId="0" borderId="13" xfId="1" applyFont="1" applyBorder="1" applyAlignment="1">
      <alignment horizontal="center" vertical="center"/>
    </xf>
    <xf numFmtId="0" fontId="12" fillId="0" borderId="14" xfId="1" applyFont="1" applyBorder="1" applyAlignment="1">
      <alignment horizontal="center" vertical="center"/>
    </xf>
    <xf numFmtId="0" fontId="12" fillId="0" borderId="15" xfId="1" applyFont="1" applyBorder="1" applyAlignment="1">
      <alignment horizontal="center" vertical="center"/>
    </xf>
    <xf numFmtId="0" fontId="12" fillId="0" borderId="16" xfId="1" applyFont="1" applyBorder="1" applyAlignment="1">
      <alignment horizontal="center" vertical="center"/>
    </xf>
    <xf numFmtId="0" fontId="10" fillId="0" borderId="6" xfId="1" applyFont="1" applyBorder="1" applyAlignment="1">
      <alignment horizontal="center" vertical="center"/>
    </xf>
    <xf numFmtId="0" fontId="10" fillId="0" borderId="7" xfId="1" applyFont="1" applyBorder="1" applyAlignment="1">
      <alignment horizontal="center" vertical="center"/>
    </xf>
    <xf numFmtId="0" fontId="10" fillId="0" borderId="8" xfId="1" applyFont="1" applyBorder="1" applyAlignment="1">
      <alignment horizontal="center" vertical="center"/>
    </xf>
    <xf numFmtId="177" fontId="13" fillId="0" borderId="17" xfId="1" applyNumberFormat="1" applyFont="1" applyBorder="1" applyAlignment="1" applyProtection="1">
      <alignment horizontal="center" vertical="center" shrinkToFit="1"/>
      <protection locked="0"/>
    </xf>
    <xf numFmtId="177" fontId="13" fillId="0" borderId="18" xfId="1" applyNumberFormat="1" applyFont="1" applyBorder="1" applyAlignment="1" applyProtection="1">
      <alignment horizontal="center" vertical="center" shrinkToFit="1"/>
      <protection locked="0"/>
    </xf>
    <xf numFmtId="0" fontId="9" fillId="0" borderId="19" xfId="1" applyFont="1" applyBorder="1" applyAlignment="1" applyProtection="1">
      <alignment vertical="center" shrinkToFit="1"/>
      <protection locked="0"/>
    </xf>
    <xf numFmtId="0" fontId="9" fillId="0" borderId="20" xfId="1" applyFont="1" applyBorder="1" applyAlignment="1" applyProtection="1">
      <alignment vertical="center" shrinkToFit="1"/>
      <protection locked="0"/>
    </xf>
    <xf numFmtId="0" fontId="8" fillId="0" borderId="21" xfId="1" applyFont="1" applyBorder="1" applyAlignment="1" applyProtection="1">
      <alignment horizontal="center" vertical="center" shrinkToFit="1"/>
      <protection locked="0"/>
    </xf>
    <xf numFmtId="0" fontId="8" fillId="0" borderId="20" xfId="1" applyFont="1" applyBorder="1" applyAlignment="1" applyProtection="1">
      <alignment horizontal="center" vertical="center" shrinkToFit="1"/>
      <protection locked="0"/>
    </xf>
    <xf numFmtId="0" fontId="9" fillId="0" borderId="19" xfId="1" applyFont="1" applyBorder="1" applyAlignment="1" applyProtection="1">
      <alignment horizontal="center" vertical="center" shrinkToFit="1"/>
      <protection locked="0"/>
    </xf>
    <xf numFmtId="0" fontId="9" fillId="0" borderId="20" xfId="1" applyFont="1" applyBorder="1" applyAlignment="1" applyProtection="1">
      <alignment horizontal="center" vertical="center" shrinkToFit="1"/>
      <protection locked="0"/>
    </xf>
    <xf numFmtId="0" fontId="9" fillId="0" borderId="22" xfId="1" applyFont="1" applyBorder="1" applyAlignment="1" applyProtection="1">
      <alignment horizontal="center" vertical="center" shrinkToFit="1"/>
      <protection locked="0"/>
    </xf>
    <xf numFmtId="0" fontId="10" fillId="0" borderId="23" xfId="1" applyFont="1" applyBorder="1" applyAlignment="1" applyProtection="1">
      <alignment horizontal="center" vertical="center"/>
      <protection locked="0"/>
    </xf>
    <xf numFmtId="0" fontId="10" fillId="0" borderId="24" xfId="1" applyFont="1" applyBorder="1" applyAlignment="1" applyProtection="1">
      <alignment horizontal="center" vertical="center"/>
      <protection locked="0"/>
    </xf>
    <xf numFmtId="0" fontId="1" fillId="0" borderId="24" xfId="1" applyBorder="1" applyAlignment="1" applyProtection="1">
      <alignment horizontal="center" vertical="center" shrinkToFit="1"/>
      <protection locked="0"/>
    </xf>
    <xf numFmtId="0" fontId="1" fillId="0" borderId="25" xfId="1" applyBorder="1" applyAlignment="1" applyProtection="1">
      <alignment horizontal="center" vertical="center" shrinkToFit="1"/>
      <protection locked="0"/>
    </xf>
    <xf numFmtId="0" fontId="12" fillId="2" borderId="9" xfId="1" applyFont="1" applyFill="1" applyBorder="1" applyAlignment="1">
      <alignment horizontal="center" vertical="center"/>
    </xf>
    <xf numFmtId="0" fontId="12" fillId="2" borderId="10" xfId="1" applyFont="1" applyFill="1" applyBorder="1" applyAlignment="1">
      <alignment horizontal="center" vertical="center"/>
    </xf>
    <xf numFmtId="0" fontId="12" fillId="3" borderId="9" xfId="1" applyFont="1" applyFill="1" applyBorder="1" applyAlignment="1">
      <alignment horizontal="center" vertical="center"/>
    </xf>
    <xf numFmtId="0" fontId="12" fillId="3" borderId="11" xfId="1" applyFont="1" applyFill="1" applyBorder="1" applyAlignment="1">
      <alignment horizontal="center" vertical="center"/>
    </xf>
    <xf numFmtId="0" fontId="12" fillId="0" borderId="10" xfId="1" applyFont="1" applyBorder="1" applyAlignment="1">
      <alignment vertical="center"/>
    </xf>
    <xf numFmtId="0" fontId="12" fillId="2" borderId="11" xfId="1" applyFont="1" applyFill="1" applyBorder="1" applyAlignment="1">
      <alignment horizontal="center" vertical="center"/>
    </xf>
    <xf numFmtId="0" fontId="12" fillId="0" borderId="26" xfId="1" applyFont="1" applyBorder="1" applyAlignment="1">
      <alignment horizontal="center" vertical="center"/>
    </xf>
    <xf numFmtId="0" fontId="12" fillId="0" borderId="27" xfId="1" applyFont="1" applyBorder="1" applyAlignment="1">
      <alignment horizontal="center" vertical="center"/>
    </xf>
    <xf numFmtId="0" fontId="12" fillId="0" borderId="28" xfId="1" applyFont="1" applyBorder="1" applyAlignment="1">
      <alignment horizontal="center" vertical="center"/>
    </xf>
    <xf numFmtId="0" fontId="12" fillId="0" borderId="29" xfId="1" applyFont="1" applyBorder="1" applyAlignment="1">
      <alignment horizontal="center" vertical="center"/>
    </xf>
    <xf numFmtId="0" fontId="14" fillId="0" borderId="6" xfId="1" applyFont="1" applyBorder="1" applyAlignment="1">
      <alignment horizontal="center" vertical="center"/>
    </xf>
    <xf numFmtId="0" fontId="14" fillId="0" borderId="7" xfId="1" applyFont="1" applyBorder="1" applyAlignment="1">
      <alignment horizontal="center" vertical="center"/>
    </xf>
    <xf numFmtId="0" fontId="14" fillId="0" borderId="8" xfId="1" applyFont="1" applyBorder="1" applyAlignment="1">
      <alignment horizontal="center" vertical="center"/>
    </xf>
    <xf numFmtId="38" fontId="13" fillId="0" borderId="19" xfId="2" applyFont="1" applyFill="1" applyBorder="1" applyAlignment="1" applyProtection="1">
      <alignment vertical="center"/>
      <protection locked="0"/>
    </xf>
    <xf numFmtId="38" fontId="13" fillId="0" borderId="20" xfId="2" applyFont="1" applyFill="1" applyBorder="1" applyAlignment="1" applyProtection="1">
      <alignment vertical="center"/>
      <protection locked="0"/>
    </xf>
    <xf numFmtId="38" fontId="13" fillId="0" borderId="30" xfId="2" applyFont="1" applyFill="1" applyBorder="1" applyAlignment="1" applyProtection="1">
      <alignment vertical="center"/>
      <protection locked="0"/>
    </xf>
    <xf numFmtId="38" fontId="13" fillId="2" borderId="31" xfId="2" applyFont="1" applyFill="1" applyBorder="1" applyAlignment="1" applyProtection="1">
      <alignment vertical="center"/>
      <protection locked="0"/>
    </xf>
    <xf numFmtId="38" fontId="13" fillId="2" borderId="32" xfId="2" applyFont="1" applyFill="1" applyBorder="1" applyAlignment="1" applyProtection="1">
      <alignment vertical="center"/>
      <protection locked="0"/>
    </xf>
    <xf numFmtId="38" fontId="13" fillId="2" borderId="33" xfId="2" applyFont="1" applyFill="1" applyBorder="1" applyAlignment="1" applyProtection="1">
      <alignment vertical="center"/>
      <protection locked="0"/>
    </xf>
    <xf numFmtId="38" fontId="15" fillId="0" borderId="19" xfId="1" applyNumberFormat="1" applyFont="1" applyBorder="1" applyAlignment="1" applyProtection="1">
      <alignment vertical="center"/>
      <protection locked="0"/>
    </xf>
    <xf numFmtId="38" fontId="15" fillId="0" borderId="30" xfId="1" applyNumberFormat="1" applyFont="1" applyBorder="1" applyAlignment="1" applyProtection="1">
      <alignment vertical="center"/>
      <protection locked="0"/>
    </xf>
    <xf numFmtId="0" fontId="15" fillId="0" borderId="20" xfId="1" applyFont="1" applyBorder="1" applyAlignment="1" applyProtection="1">
      <alignment vertical="center"/>
      <protection locked="0"/>
    </xf>
    <xf numFmtId="38" fontId="15" fillId="2" borderId="32" xfId="1" applyNumberFormat="1" applyFont="1" applyFill="1" applyBorder="1" applyAlignment="1" applyProtection="1">
      <alignment vertical="center"/>
      <protection locked="0"/>
    </xf>
    <xf numFmtId="38" fontId="15" fillId="2" borderId="33" xfId="1" applyNumberFormat="1" applyFont="1" applyFill="1" applyBorder="1" applyAlignment="1" applyProtection="1">
      <alignment vertical="center"/>
      <protection locked="0"/>
    </xf>
    <xf numFmtId="38" fontId="15" fillId="2" borderId="31" xfId="1" applyNumberFormat="1" applyFont="1" applyFill="1" applyBorder="1" applyAlignment="1" applyProtection="1">
      <alignment vertical="center"/>
      <protection locked="0"/>
    </xf>
    <xf numFmtId="0" fontId="2" fillId="0" borderId="19" xfId="1" applyFont="1" applyBorder="1" applyAlignment="1" applyProtection="1">
      <alignment horizontal="center" vertical="center" shrinkToFit="1"/>
      <protection locked="0"/>
    </xf>
    <xf numFmtId="0" fontId="2" fillId="0" borderId="20" xfId="1" applyFont="1" applyBorder="1" applyAlignment="1" applyProtection="1">
      <alignment horizontal="center" vertical="center" shrinkToFit="1"/>
      <protection locked="0"/>
    </xf>
    <xf numFmtId="0" fontId="8" fillId="0" borderId="34" xfId="1" applyFont="1" applyBorder="1" applyAlignment="1" applyProtection="1">
      <alignment horizontal="center" vertical="center" shrinkToFit="1"/>
      <protection locked="0"/>
    </xf>
    <xf numFmtId="0" fontId="8" fillId="0" borderId="30" xfId="1" applyFont="1" applyBorder="1" applyAlignment="1" applyProtection="1">
      <alignment horizontal="center" vertical="center" shrinkToFit="1"/>
      <protection locked="0"/>
    </xf>
    <xf numFmtId="0" fontId="14" fillId="0" borderId="0" xfId="1" applyFont="1" applyAlignment="1">
      <alignment vertical="center"/>
    </xf>
    <xf numFmtId="38" fontId="15" fillId="0" borderId="0" xfId="2" applyFont="1" applyFill="1" applyBorder="1" applyAlignment="1">
      <alignment vertical="center"/>
    </xf>
    <xf numFmtId="38" fontId="15" fillId="0" borderId="0" xfId="1" applyNumberFormat="1" applyFont="1" applyAlignment="1">
      <alignment vertical="center"/>
    </xf>
    <xf numFmtId="0" fontId="15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8" fillId="0" borderId="35" xfId="1" applyFont="1" applyBorder="1" applyAlignment="1">
      <alignment vertical="center"/>
    </xf>
    <xf numFmtId="38" fontId="8" fillId="0" borderId="35" xfId="1" applyNumberFormat="1" applyFont="1" applyBorder="1" applyAlignment="1">
      <alignment vertical="center"/>
    </xf>
    <xf numFmtId="38" fontId="8" fillId="0" borderId="0" xfId="1" applyNumberFormat="1" applyFont="1" applyAlignment="1">
      <alignment vertical="center"/>
    </xf>
    <xf numFmtId="0" fontId="4" fillId="0" borderId="3" xfId="1" applyFont="1" applyBorder="1" applyAlignment="1">
      <alignment horizontal="center" vertical="center"/>
    </xf>
    <xf numFmtId="0" fontId="4" fillId="0" borderId="36" xfId="1" applyFont="1" applyBorder="1" applyAlignment="1">
      <alignment horizontal="center" vertical="center"/>
    </xf>
    <xf numFmtId="0" fontId="4" fillId="0" borderId="37" xfId="1" applyFont="1" applyBorder="1" applyAlignment="1">
      <alignment horizontal="center" vertical="center"/>
    </xf>
    <xf numFmtId="0" fontId="4" fillId="0" borderId="37" xfId="1" applyFont="1" applyBorder="1" applyAlignment="1">
      <alignment horizontal="center" vertical="center"/>
    </xf>
    <xf numFmtId="0" fontId="4" fillId="0" borderId="38" xfId="1" applyFont="1" applyBorder="1" applyAlignment="1">
      <alignment horizontal="center" vertical="center"/>
    </xf>
    <xf numFmtId="0" fontId="4" fillId="0" borderId="39" xfId="1" applyFont="1" applyBorder="1" applyAlignment="1">
      <alignment horizontal="center" vertical="center"/>
    </xf>
    <xf numFmtId="0" fontId="16" fillId="0" borderId="0" xfId="1" applyFont="1" applyAlignment="1">
      <alignment vertical="center"/>
    </xf>
    <xf numFmtId="0" fontId="17" fillId="4" borderId="40" xfId="1" applyFont="1" applyFill="1" applyBorder="1" applyAlignment="1">
      <alignment horizontal="center" vertical="center" shrinkToFit="1"/>
    </xf>
    <xf numFmtId="0" fontId="17" fillId="4" borderId="41" xfId="1" applyFont="1" applyFill="1" applyBorder="1" applyAlignment="1">
      <alignment horizontal="center" vertical="center" shrinkToFit="1"/>
    </xf>
    <xf numFmtId="0" fontId="18" fillId="0" borderId="42" xfId="1" applyFont="1" applyBorder="1" applyAlignment="1">
      <alignment horizontal="center" vertical="center" shrinkToFit="1"/>
    </xf>
    <xf numFmtId="0" fontId="18" fillId="0" borderId="43" xfId="1" applyFont="1" applyBorder="1" applyAlignment="1">
      <alignment horizontal="center" vertical="center" shrinkToFit="1"/>
    </xf>
    <xf numFmtId="178" fontId="8" fillId="3" borderId="44" xfId="1" applyNumberFormat="1" applyFont="1" applyFill="1" applyBorder="1" applyAlignment="1">
      <alignment vertical="center" shrinkToFit="1"/>
    </xf>
    <xf numFmtId="38" fontId="19" fillId="0" borderId="45" xfId="2" applyFont="1" applyFill="1" applyBorder="1" applyAlignment="1" applyProtection="1">
      <alignment vertical="center"/>
    </xf>
    <xf numFmtId="38" fontId="10" fillId="0" borderId="46" xfId="2" applyFont="1" applyFill="1" applyBorder="1" applyAlignment="1" applyProtection="1">
      <alignment vertical="center"/>
      <protection locked="0"/>
    </xf>
    <xf numFmtId="38" fontId="4" fillId="0" borderId="0" xfId="2" applyFont="1" applyFill="1" applyBorder="1" applyAlignment="1">
      <alignment vertical="center"/>
    </xf>
    <xf numFmtId="38" fontId="1" fillId="0" borderId="0" xfId="2" applyFont="1" applyFill="1" applyBorder="1" applyAlignment="1">
      <alignment vertical="center"/>
    </xf>
    <xf numFmtId="0" fontId="17" fillId="4" borderId="47" xfId="1" applyFont="1" applyFill="1" applyBorder="1" applyAlignment="1">
      <alignment horizontal="center" vertical="center" shrinkToFit="1"/>
    </xf>
    <xf numFmtId="0" fontId="17" fillId="4" borderId="43" xfId="1" applyFont="1" applyFill="1" applyBorder="1" applyAlignment="1">
      <alignment horizontal="center" vertical="center" shrinkToFit="1"/>
    </xf>
    <xf numFmtId="0" fontId="18" fillId="0" borderId="44" xfId="1" applyFont="1" applyBorder="1" applyAlignment="1">
      <alignment horizontal="center" vertical="center" shrinkToFit="1"/>
    </xf>
    <xf numFmtId="38" fontId="10" fillId="0" borderId="48" xfId="2" applyFont="1" applyFill="1" applyBorder="1" applyAlignment="1" applyProtection="1">
      <alignment vertical="center"/>
      <protection locked="0"/>
    </xf>
    <xf numFmtId="178" fontId="8" fillId="0" borderId="44" xfId="1" applyNumberFormat="1" applyFont="1" applyBorder="1" applyAlignment="1">
      <alignment vertical="center" shrinkToFit="1"/>
    </xf>
    <xf numFmtId="0" fontId="18" fillId="5" borderId="44" xfId="1" applyFont="1" applyFill="1" applyBorder="1" applyAlignment="1">
      <alignment horizontal="center" vertical="center" shrinkToFit="1"/>
    </xf>
    <xf numFmtId="0" fontId="18" fillId="5" borderId="43" xfId="1" applyFont="1" applyFill="1" applyBorder="1" applyAlignment="1">
      <alignment horizontal="center" vertical="center" shrinkToFit="1"/>
    </xf>
    <xf numFmtId="49" fontId="8" fillId="5" borderId="6" xfId="1" applyNumberFormat="1" applyFont="1" applyFill="1" applyBorder="1" applyAlignment="1">
      <alignment vertical="center" shrinkToFit="1"/>
    </xf>
    <xf numFmtId="38" fontId="19" fillId="5" borderId="44" xfId="2" applyFont="1" applyFill="1" applyBorder="1" applyAlignment="1">
      <alignment horizontal="center" vertical="center" shrinkToFit="1"/>
    </xf>
    <xf numFmtId="38" fontId="19" fillId="5" borderId="49" xfId="2" applyFont="1" applyFill="1" applyBorder="1" applyAlignment="1">
      <alignment horizontal="center" vertical="center" shrinkToFit="1"/>
    </xf>
    <xf numFmtId="38" fontId="1" fillId="0" borderId="0" xfId="1" applyNumberFormat="1" applyAlignment="1">
      <alignment vertical="center"/>
    </xf>
    <xf numFmtId="0" fontId="17" fillId="4" borderId="2" xfId="1" applyFont="1" applyFill="1" applyBorder="1" applyAlignment="1">
      <alignment horizontal="center" vertical="center" shrinkToFit="1"/>
    </xf>
    <xf numFmtId="0" fontId="17" fillId="4" borderId="50" xfId="1" applyFont="1" applyFill="1" applyBorder="1" applyAlignment="1">
      <alignment horizontal="center" vertical="center" shrinkToFit="1"/>
    </xf>
    <xf numFmtId="0" fontId="18" fillId="0" borderId="7" xfId="1" applyFont="1" applyBorder="1" applyAlignment="1">
      <alignment horizontal="center" vertical="center" shrinkToFit="1"/>
    </xf>
    <xf numFmtId="0" fontId="18" fillId="0" borderId="51" xfId="1" applyFont="1" applyBorder="1" applyAlignment="1">
      <alignment horizontal="center" vertical="center" shrinkToFit="1"/>
    </xf>
    <xf numFmtId="0" fontId="8" fillId="3" borderId="6" xfId="1" applyFont="1" applyFill="1" applyBorder="1" applyAlignment="1">
      <alignment vertical="center" shrinkToFit="1"/>
    </xf>
    <xf numFmtId="38" fontId="19" fillId="0" borderId="52" xfId="2" applyFont="1" applyFill="1" applyBorder="1" applyAlignment="1">
      <alignment vertical="center"/>
    </xf>
    <xf numFmtId="0" fontId="17" fillId="4" borderId="53" xfId="1" applyFont="1" applyFill="1" applyBorder="1" applyAlignment="1">
      <alignment horizontal="center" vertical="center" shrinkToFit="1"/>
    </xf>
    <xf numFmtId="0" fontId="17" fillId="4" borderId="51" xfId="1" applyFont="1" applyFill="1" applyBorder="1" applyAlignment="1">
      <alignment horizontal="center" vertical="center" shrinkToFit="1"/>
    </xf>
    <xf numFmtId="0" fontId="18" fillId="0" borderId="6" xfId="1" applyFont="1" applyBorder="1" applyAlignment="1">
      <alignment horizontal="center" vertical="center" shrinkToFit="1"/>
    </xf>
    <xf numFmtId="178" fontId="8" fillId="0" borderId="6" xfId="1" applyNumberFormat="1" applyFont="1" applyBorder="1" applyAlignment="1">
      <alignment vertical="center" shrinkToFit="1"/>
    </xf>
    <xf numFmtId="38" fontId="19" fillId="3" borderId="52" xfId="2" applyFont="1" applyFill="1" applyBorder="1" applyAlignment="1">
      <alignment vertical="center"/>
    </xf>
    <xf numFmtId="178" fontId="8" fillId="3" borderId="6" xfId="1" applyNumberFormat="1" applyFont="1" applyFill="1" applyBorder="1" applyAlignment="1">
      <alignment vertical="center" shrinkToFit="1"/>
    </xf>
    <xf numFmtId="0" fontId="1" fillId="0" borderId="51" xfId="1" applyBorder="1" applyAlignment="1">
      <alignment vertical="center" shrinkToFit="1"/>
    </xf>
    <xf numFmtId="0" fontId="17" fillId="4" borderId="54" xfId="1" applyFont="1" applyFill="1" applyBorder="1" applyAlignment="1">
      <alignment horizontal="center" vertical="center" shrinkToFit="1"/>
    </xf>
    <xf numFmtId="0" fontId="17" fillId="4" borderId="55" xfId="1" applyFont="1" applyFill="1" applyBorder="1" applyAlignment="1">
      <alignment horizontal="center" vertical="center" shrinkToFit="1"/>
    </xf>
    <xf numFmtId="0" fontId="17" fillId="4" borderId="56" xfId="1" applyFont="1" applyFill="1" applyBorder="1" applyAlignment="1">
      <alignment horizontal="center" vertical="center" shrinkToFit="1"/>
    </xf>
    <xf numFmtId="0" fontId="17" fillId="4" borderId="57" xfId="1" applyFont="1" applyFill="1" applyBorder="1" applyAlignment="1">
      <alignment horizontal="center" vertical="center" shrinkToFit="1"/>
    </xf>
    <xf numFmtId="38" fontId="1" fillId="0" borderId="0" xfId="2" applyFont="1" applyFill="1" applyBorder="1" applyAlignment="1">
      <alignment vertical="center" shrinkToFit="1"/>
    </xf>
    <xf numFmtId="0" fontId="18" fillId="5" borderId="6" xfId="1" applyFont="1" applyFill="1" applyBorder="1" applyAlignment="1">
      <alignment horizontal="center" vertical="center" shrinkToFit="1"/>
    </xf>
    <xf numFmtId="0" fontId="18" fillId="5" borderId="51" xfId="1" applyFont="1" applyFill="1" applyBorder="1" applyAlignment="1">
      <alignment horizontal="center" vertical="center" shrinkToFit="1"/>
    </xf>
    <xf numFmtId="178" fontId="8" fillId="5" borderId="6" xfId="1" applyNumberFormat="1" applyFont="1" applyFill="1" applyBorder="1" applyAlignment="1">
      <alignment vertical="center" shrinkToFit="1"/>
    </xf>
    <xf numFmtId="38" fontId="19" fillId="5" borderId="6" xfId="2" applyFont="1" applyFill="1" applyBorder="1" applyAlignment="1">
      <alignment horizontal="center" vertical="center" shrinkToFit="1"/>
    </xf>
    <xf numFmtId="38" fontId="19" fillId="5" borderId="58" xfId="2" applyFont="1" applyFill="1" applyBorder="1" applyAlignment="1">
      <alignment horizontal="center" vertical="center" shrinkToFit="1"/>
    </xf>
    <xf numFmtId="0" fontId="17" fillId="4" borderId="59" xfId="1" applyFont="1" applyFill="1" applyBorder="1" applyAlignment="1">
      <alignment horizontal="center" vertical="center" shrinkToFit="1"/>
    </xf>
    <xf numFmtId="0" fontId="17" fillId="4" borderId="60" xfId="1" applyFont="1" applyFill="1" applyBorder="1" applyAlignment="1">
      <alignment horizontal="center" vertical="center" shrinkToFit="1"/>
    </xf>
    <xf numFmtId="0" fontId="18" fillId="5" borderId="61" xfId="1" applyFont="1" applyFill="1" applyBorder="1" applyAlignment="1">
      <alignment horizontal="center" vertical="center" shrinkToFit="1"/>
    </xf>
    <xf numFmtId="0" fontId="18" fillId="5" borderId="62" xfId="1" applyFont="1" applyFill="1" applyBorder="1" applyAlignment="1">
      <alignment horizontal="center" vertical="center" shrinkToFit="1"/>
    </xf>
    <xf numFmtId="178" fontId="8" fillId="5" borderId="61" xfId="1" applyNumberFormat="1" applyFont="1" applyFill="1" applyBorder="1" applyAlignment="1">
      <alignment vertical="center" shrinkToFit="1"/>
    </xf>
    <xf numFmtId="178" fontId="8" fillId="3" borderId="63" xfId="1" applyNumberFormat="1" applyFont="1" applyFill="1" applyBorder="1" applyAlignment="1">
      <alignment vertical="center" shrinkToFit="1"/>
    </xf>
    <xf numFmtId="38" fontId="19" fillId="0" borderId="64" xfId="2" applyFont="1" applyFill="1" applyBorder="1" applyAlignment="1">
      <alignment vertical="center"/>
    </xf>
    <xf numFmtId="38" fontId="10" fillId="0" borderId="65" xfId="2" applyFont="1" applyFill="1" applyBorder="1" applyAlignment="1" applyProtection="1">
      <alignment vertical="center"/>
      <protection locked="0"/>
    </xf>
    <xf numFmtId="0" fontId="18" fillId="0" borderId="66" xfId="1" applyFont="1" applyBorder="1" applyAlignment="1">
      <alignment horizontal="center" vertical="center" shrinkToFit="1"/>
    </xf>
    <xf numFmtId="0" fontId="18" fillId="0" borderId="67" xfId="1" applyFont="1" applyBorder="1" applyAlignment="1">
      <alignment horizontal="center" vertical="center" shrinkToFit="1"/>
    </xf>
    <xf numFmtId="178" fontId="8" fillId="3" borderId="66" xfId="1" applyNumberFormat="1" applyFont="1" applyFill="1" applyBorder="1" applyAlignment="1">
      <alignment vertical="center" shrinkToFit="1"/>
    </xf>
    <xf numFmtId="38" fontId="19" fillId="0" borderId="68" xfId="2" applyFont="1" applyFill="1" applyBorder="1" applyAlignment="1">
      <alignment vertical="center"/>
    </xf>
    <xf numFmtId="38" fontId="10" fillId="0" borderId="69" xfId="2" applyFont="1" applyFill="1" applyBorder="1" applyAlignment="1" applyProtection="1">
      <alignment vertical="center"/>
      <protection locked="0"/>
    </xf>
    <xf numFmtId="0" fontId="4" fillId="0" borderId="70" xfId="1" applyFont="1" applyBorder="1" applyAlignment="1">
      <alignment vertical="center"/>
    </xf>
    <xf numFmtId="0" fontId="18" fillId="0" borderId="63" xfId="1" applyFont="1" applyBorder="1" applyAlignment="1">
      <alignment horizontal="center" vertical="center" shrinkToFit="1"/>
    </xf>
    <xf numFmtId="0" fontId="1" fillId="0" borderId="55" xfId="1" applyBorder="1" applyAlignment="1">
      <alignment vertical="center" shrinkToFit="1"/>
    </xf>
    <xf numFmtId="178" fontId="8" fillId="3" borderId="64" xfId="1" applyNumberFormat="1" applyFont="1" applyFill="1" applyBorder="1" applyAlignment="1">
      <alignment vertical="center" shrinkToFit="1"/>
    </xf>
    <xf numFmtId="38" fontId="19" fillId="0" borderId="64" xfId="2" applyFont="1" applyFill="1" applyBorder="1" applyAlignment="1">
      <alignment vertical="center"/>
    </xf>
    <xf numFmtId="38" fontId="10" fillId="0" borderId="65" xfId="2" applyFont="1" applyFill="1" applyBorder="1" applyAlignment="1" applyProtection="1">
      <alignment vertical="center"/>
      <protection locked="0"/>
    </xf>
    <xf numFmtId="38" fontId="4" fillId="0" borderId="2" xfId="2" applyFont="1" applyFill="1" applyBorder="1" applyAlignment="1">
      <alignment vertical="center"/>
    </xf>
    <xf numFmtId="0" fontId="17" fillId="4" borderId="71" xfId="1" applyFont="1" applyFill="1" applyBorder="1" applyAlignment="1">
      <alignment horizontal="center" vertical="center" shrinkToFit="1"/>
    </xf>
    <xf numFmtId="0" fontId="17" fillId="4" borderId="72" xfId="1" applyFont="1" applyFill="1" applyBorder="1" applyAlignment="1">
      <alignment horizontal="center" vertical="center" shrinkToFit="1"/>
    </xf>
    <xf numFmtId="0" fontId="1" fillId="0" borderId="73" xfId="1" applyBorder="1" applyAlignment="1">
      <alignment vertical="center" shrinkToFit="1"/>
    </xf>
    <xf numFmtId="0" fontId="1" fillId="0" borderId="60" xfId="1" applyBorder="1" applyAlignment="1">
      <alignment vertical="center" shrinkToFit="1"/>
    </xf>
    <xf numFmtId="178" fontId="8" fillId="3" borderId="74" xfId="1" applyNumberFormat="1" applyFont="1" applyFill="1" applyBorder="1" applyAlignment="1">
      <alignment vertical="center" shrinkToFit="1"/>
    </xf>
    <xf numFmtId="38" fontId="19" fillId="0" borderId="74" xfId="2" applyFont="1" applyFill="1" applyBorder="1" applyAlignment="1">
      <alignment vertical="center"/>
    </xf>
    <xf numFmtId="0" fontId="1" fillId="0" borderId="75" xfId="1" applyBorder="1" applyAlignment="1" applyProtection="1">
      <alignment vertical="center"/>
      <protection locked="0"/>
    </xf>
    <xf numFmtId="0" fontId="8" fillId="5" borderId="6" xfId="1" applyFont="1" applyFill="1" applyBorder="1" applyAlignment="1">
      <alignment vertical="center" shrinkToFit="1"/>
    </xf>
    <xf numFmtId="38" fontId="19" fillId="0" borderId="0" xfId="2" applyFont="1" applyFill="1" applyAlignment="1">
      <alignment vertical="center"/>
    </xf>
    <xf numFmtId="38" fontId="10" fillId="0" borderId="0" xfId="2" applyFont="1" applyFill="1" applyAlignment="1">
      <alignment vertical="center"/>
    </xf>
    <xf numFmtId="0" fontId="17" fillId="4" borderId="76" xfId="1" applyFont="1" applyFill="1" applyBorder="1" applyAlignment="1">
      <alignment horizontal="center" vertical="center" shrinkToFit="1"/>
    </xf>
    <xf numFmtId="0" fontId="17" fillId="4" borderId="77" xfId="1" applyFont="1" applyFill="1" applyBorder="1" applyAlignment="1">
      <alignment horizontal="center" vertical="center" shrinkToFit="1"/>
    </xf>
    <xf numFmtId="0" fontId="20" fillId="0" borderId="0" xfId="1" applyFont="1" applyAlignment="1">
      <alignment vertical="center"/>
    </xf>
    <xf numFmtId="38" fontId="19" fillId="0" borderId="0" xfId="2" applyFont="1" applyFill="1" applyBorder="1" applyAlignment="1">
      <alignment vertical="center"/>
    </xf>
    <xf numFmtId="38" fontId="10" fillId="0" borderId="0" xfId="2" applyFont="1" applyFill="1" applyBorder="1" applyAlignment="1">
      <alignment vertical="center"/>
    </xf>
    <xf numFmtId="0" fontId="18" fillId="0" borderId="61" xfId="1" applyFont="1" applyBorder="1" applyAlignment="1">
      <alignment horizontal="center" vertical="center" shrinkToFit="1"/>
    </xf>
    <xf numFmtId="0" fontId="18" fillId="0" borderId="62" xfId="1" applyFont="1" applyBorder="1" applyAlignment="1">
      <alignment horizontal="center" vertical="center" shrinkToFit="1"/>
    </xf>
    <xf numFmtId="178" fontId="8" fillId="3" borderId="61" xfId="1" applyNumberFormat="1" applyFont="1" applyFill="1" applyBorder="1" applyAlignment="1">
      <alignment vertical="center" shrinkToFit="1"/>
    </xf>
    <xf numFmtId="38" fontId="19" fillId="0" borderId="78" xfId="2" applyFont="1" applyFill="1" applyBorder="1" applyAlignment="1">
      <alignment vertical="center"/>
    </xf>
    <xf numFmtId="38" fontId="10" fillId="0" borderId="79" xfId="2" applyFont="1" applyFill="1" applyBorder="1" applyAlignment="1" applyProtection="1">
      <alignment vertical="center"/>
      <protection locked="0"/>
    </xf>
    <xf numFmtId="0" fontId="18" fillId="6" borderId="6" xfId="1" applyFont="1" applyFill="1" applyBorder="1" applyAlignment="1">
      <alignment horizontal="center" vertical="center" shrinkToFit="1"/>
    </xf>
    <xf numFmtId="0" fontId="18" fillId="6" borderId="51" xfId="1" applyFont="1" applyFill="1" applyBorder="1" applyAlignment="1">
      <alignment horizontal="center" vertical="center" shrinkToFit="1"/>
    </xf>
    <xf numFmtId="0" fontId="8" fillId="6" borderId="6" xfId="1" applyFont="1" applyFill="1" applyBorder="1" applyAlignment="1">
      <alignment vertical="center" shrinkToFit="1"/>
    </xf>
    <xf numFmtId="0" fontId="18" fillId="0" borderId="55" xfId="1" applyFont="1" applyBorder="1" applyAlignment="1">
      <alignment horizontal="center" vertical="center" shrinkToFit="1"/>
    </xf>
    <xf numFmtId="0" fontId="1" fillId="0" borderId="70" xfId="1" applyBorder="1" applyAlignment="1">
      <alignment vertical="center"/>
    </xf>
    <xf numFmtId="38" fontId="4" fillId="0" borderId="0" xfId="1" applyNumberFormat="1" applyFont="1" applyAlignment="1">
      <alignment vertical="center"/>
    </xf>
    <xf numFmtId="38" fontId="2" fillId="0" borderId="0" xfId="2" applyFont="1" applyFill="1" applyBorder="1" applyAlignment="1" applyProtection="1">
      <alignment vertical="center"/>
    </xf>
    <xf numFmtId="38" fontId="1" fillId="0" borderId="0" xfId="2" applyFont="1" applyFill="1" applyAlignment="1">
      <alignment vertical="center"/>
    </xf>
    <xf numFmtId="38" fontId="8" fillId="0" borderId="0" xfId="2" applyFont="1" applyFill="1" applyBorder="1" applyAlignment="1">
      <alignment vertical="center"/>
    </xf>
    <xf numFmtId="38" fontId="0" fillId="0" borderId="0" xfId="2" applyFont="1" applyFill="1" applyBorder="1" applyAlignment="1">
      <alignment vertical="center"/>
    </xf>
    <xf numFmtId="0" fontId="21" fillId="0" borderId="0" xfId="1" applyFont="1" applyAlignment="1">
      <alignment vertical="center"/>
    </xf>
    <xf numFmtId="0" fontId="22" fillId="0" borderId="0" xfId="1" applyFont="1" applyAlignment="1">
      <alignment vertical="center"/>
    </xf>
    <xf numFmtId="38" fontId="22" fillId="0" borderId="0" xfId="2" applyFont="1" applyFill="1" applyAlignment="1">
      <alignment vertical="center"/>
    </xf>
    <xf numFmtId="0" fontId="12" fillId="0" borderId="0" xfId="1" applyFont="1" applyAlignment="1">
      <alignment vertical="center"/>
    </xf>
    <xf numFmtId="0" fontId="23" fillId="4" borderId="0" xfId="1" applyFont="1" applyFill="1" applyAlignment="1">
      <alignment vertical="center"/>
    </xf>
    <xf numFmtId="0" fontId="24" fillId="4" borderId="0" xfId="1" applyFont="1" applyFill="1" applyAlignment="1">
      <alignment vertical="center"/>
    </xf>
    <xf numFmtId="0" fontId="1" fillId="4" borderId="0" xfId="1" applyFill="1" applyAlignment="1">
      <alignment vertical="center"/>
    </xf>
    <xf numFmtId="0" fontId="25" fillId="0" borderId="0" xfId="0" applyFont="1">
      <alignment vertical="center"/>
    </xf>
    <xf numFmtId="0" fontId="4" fillId="0" borderId="0" xfId="1" applyFont="1" applyAlignment="1">
      <alignment horizontal="left" vertical="top"/>
    </xf>
    <xf numFmtId="0" fontId="2" fillId="0" borderId="0" xfId="1" applyFont="1" applyAlignment="1">
      <alignment horizontal="left" vertical="top"/>
    </xf>
    <xf numFmtId="0" fontId="23" fillId="0" borderId="0" xfId="1" applyFont="1" applyAlignment="1">
      <alignment vertical="center"/>
    </xf>
    <xf numFmtId="0" fontId="24" fillId="0" borderId="0" xfId="1" applyFont="1" applyAlignment="1">
      <alignment vertical="center"/>
    </xf>
    <xf numFmtId="0" fontId="19" fillId="3" borderId="3" xfId="1" applyFont="1" applyFill="1" applyBorder="1" applyAlignment="1">
      <alignment vertical="center"/>
    </xf>
    <xf numFmtId="0" fontId="19" fillId="3" borderId="80" xfId="1" applyFont="1" applyFill="1" applyBorder="1" applyAlignment="1">
      <alignment vertical="center"/>
    </xf>
    <xf numFmtId="38" fontId="26" fillId="0" borderId="4" xfId="2" applyFont="1" applyFill="1" applyBorder="1" applyAlignment="1">
      <alignment vertical="center"/>
    </xf>
    <xf numFmtId="0" fontId="19" fillId="0" borderId="59" xfId="1" applyFont="1" applyBorder="1" applyAlignment="1">
      <alignment vertical="center"/>
    </xf>
    <xf numFmtId="0" fontId="19" fillId="0" borderId="35" xfId="1" applyFont="1" applyBorder="1" applyAlignment="1">
      <alignment vertical="center"/>
    </xf>
    <xf numFmtId="38" fontId="26" fillId="0" borderId="81" xfId="2" applyFont="1" applyFill="1" applyBorder="1" applyAlignment="1">
      <alignment vertical="center"/>
    </xf>
  </cellXfs>
  <cellStyles count="3">
    <cellStyle name="桁区切り 3" xfId="2" xr:uid="{C33CE848-8CC8-4552-AF3E-A7F1A4BCF007}"/>
    <cellStyle name="標準" xfId="0" builtinId="0"/>
    <cellStyle name="標準 5" xfId="1" xr:uid="{5B5CFD8C-9E29-4CF1-842B-8BCB286E4A0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893B80-6536-43E8-904E-FC89787947E6}">
  <sheetPr>
    <pageSetUpPr fitToPage="1"/>
  </sheetPr>
  <dimension ref="A1:AK46"/>
  <sheetViews>
    <sheetView showGridLines="0" showZeros="0" tabSelected="1" view="pageBreakPreview" zoomScale="75" zoomScaleNormal="75" zoomScaleSheetLayoutView="75" workbookViewId="0"/>
  </sheetViews>
  <sheetFormatPr defaultColWidth="8.08203125" defaultRowHeight="12" customHeight="1"/>
  <cols>
    <col min="1" max="2" width="3.9140625" style="3" customWidth="1"/>
    <col min="3" max="4" width="2.6640625" style="3" customWidth="1"/>
    <col min="5" max="5" width="8.6640625" style="3" customWidth="1"/>
    <col min="6" max="6" width="6" style="3" customWidth="1"/>
    <col min="7" max="7" width="7.58203125" style="3" customWidth="1"/>
    <col min="8" max="8" width="8.9140625" style="3" hidden="1" customWidth="1"/>
    <col min="9" max="9" width="1.9140625" style="3" customWidth="1"/>
    <col min="10" max="11" width="3.9140625" style="3" customWidth="1"/>
    <col min="12" max="13" width="2.6640625" style="3" customWidth="1"/>
    <col min="14" max="14" width="8.6640625" style="3" customWidth="1"/>
    <col min="15" max="15" width="6" style="3" customWidth="1"/>
    <col min="16" max="16" width="7.58203125" style="3" customWidth="1"/>
    <col min="17" max="17" width="8.9140625" style="3" hidden="1" customWidth="1"/>
    <col min="18" max="18" width="1.9140625" style="3" customWidth="1"/>
    <col min="19" max="20" width="3.9140625" style="3" customWidth="1"/>
    <col min="21" max="22" width="2.6640625" style="3" customWidth="1"/>
    <col min="23" max="23" width="8.6640625" style="3" customWidth="1"/>
    <col min="24" max="24" width="6" style="3" customWidth="1"/>
    <col min="25" max="25" width="7.58203125" style="3" customWidth="1"/>
    <col min="26" max="26" width="8.9140625" style="3" hidden="1" customWidth="1"/>
    <col min="27" max="27" width="1.9140625" style="3" customWidth="1"/>
    <col min="28" max="29" width="3.9140625" style="3" customWidth="1"/>
    <col min="30" max="31" width="2.6640625" style="3" customWidth="1"/>
    <col min="32" max="32" width="8.6640625" style="3" customWidth="1"/>
    <col min="33" max="33" width="6" style="3" customWidth="1"/>
    <col min="34" max="34" width="7.58203125" style="3" customWidth="1"/>
    <col min="35" max="35" width="8.9140625" style="3" hidden="1" customWidth="1"/>
    <col min="36" max="36" width="1.9140625" style="3" customWidth="1"/>
    <col min="37" max="37" width="8.08203125" style="3"/>
    <col min="38" max="38" width="8.08203125" style="3" customWidth="1"/>
    <col min="39" max="16384" width="8.08203125" style="3"/>
  </cols>
  <sheetData>
    <row r="1" spans="1:37" ht="3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2"/>
      <c r="AA1" s="2"/>
      <c r="AB1" s="2"/>
      <c r="AC1" s="2"/>
      <c r="AD1" s="1"/>
      <c r="AE1" s="1"/>
      <c r="AF1" s="1"/>
      <c r="AG1" s="1"/>
      <c r="AH1" s="1"/>
      <c r="AI1" s="1"/>
      <c r="AJ1" s="1"/>
    </row>
    <row r="2" spans="1:37" ht="18" customHeight="1">
      <c r="A2" s="4">
        <v>9</v>
      </c>
      <c r="B2" s="5"/>
      <c r="C2" s="6" t="s">
        <v>0</v>
      </c>
      <c r="D2" s="7"/>
      <c r="E2" s="7"/>
      <c r="F2" s="7"/>
      <c r="G2" s="7"/>
      <c r="H2" s="8"/>
      <c r="I2" s="1"/>
      <c r="J2" s="9">
        <v>45992</v>
      </c>
      <c r="K2" s="9"/>
      <c r="L2" s="9"/>
      <c r="M2" s="9"/>
      <c r="N2" s="10"/>
      <c r="O2" s="11" t="s">
        <v>1</v>
      </c>
      <c r="P2" s="11"/>
      <c r="Q2" s="11"/>
      <c r="R2" s="11"/>
      <c r="S2" s="11"/>
      <c r="T2" s="11"/>
      <c r="U2" s="11"/>
      <c r="V2" s="11"/>
      <c r="W2" s="11"/>
      <c r="X2" s="1"/>
      <c r="Y2" s="12" t="s">
        <v>2</v>
      </c>
      <c r="Z2" s="1"/>
      <c r="AA2" s="1"/>
      <c r="AB2" s="1"/>
      <c r="AC2" s="1"/>
      <c r="AD2" s="1"/>
      <c r="AE2" s="1"/>
      <c r="AF2" s="13"/>
      <c r="AG2" s="14"/>
      <c r="AH2" s="15" t="s">
        <v>3</v>
      </c>
      <c r="AI2" s="1"/>
      <c r="AJ2" s="1"/>
    </row>
    <row r="3" spans="1:37" ht="4.5" customHeight="1" thickBot="1">
      <c r="A3" s="16"/>
      <c r="B3" s="16"/>
      <c r="C3" s="16"/>
      <c r="D3" s="16"/>
      <c r="E3" s="16"/>
      <c r="F3" s="16"/>
      <c r="G3" s="16"/>
      <c r="H3" s="2">
        <v>201</v>
      </c>
      <c r="I3" s="12"/>
      <c r="J3" s="12"/>
      <c r="K3" s="12"/>
      <c r="L3" s="12"/>
      <c r="M3" s="12"/>
      <c r="N3" s="12"/>
      <c r="O3" s="12"/>
      <c r="P3" s="12"/>
      <c r="Q3" s="12"/>
      <c r="R3" s="2"/>
      <c r="S3" s="12"/>
      <c r="T3" s="12"/>
      <c r="U3" s="12"/>
      <c r="V3" s="12"/>
      <c r="W3" s="12"/>
      <c r="X3" s="12"/>
      <c r="Y3" s="12"/>
      <c r="Z3" s="17"/>
      <c r="AA3" s="2"/>
      <c r="AB3" s="2"/>
      <c r="AC3" s="2"/>
      <c r="AD3" s="12"/>
      <c r="AE3" s="12"/>
      <c r="AF3" s="12"/>
      <c r="AG3" s="12"/>
      <c r="AH3" s="12"/>
      <c r="AI3" s="12"/>
      <c r="AJ3" s="12"/>
    </row>
    <row r="4" spans="1:37" ht="13.5" customHeight="1" thickTop="1">
      <c r="A4" s="18" t="s">
        <v>4</v>
      </c>
      <c r="B4" s="19"/>
      <c r="C4" s="20"/>
      <c r="D4" s="21" t="s">
        <v>5</v>
      </c>
      <c r="E4" s="22"/>
      <c r="F4" s="23"/>
      <c r="G4" s="21" t="s">
        <v>6</v>
      </c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4" t="s">
        <v>7</v>
      </c>
      <c r="V4" s="22"/>
      <c r="W4" s="22"/>
      <c r="X4" s="21" t="s">
        <v>8</v>
      </c>
      <c r="Y4" s="22"/>
      <c r="Z4" s="25"/>
      <c r="AA4" s="26" t="s">
        <v>9</v>
      </c>
      <c r="AB4" s="27"/>
      <c r="AC4" s="27"/>
      <c r="AD4" s="27" t="s">
        <v>10</v>
      </c>
      <c r="AE4" s="27"/>
      <c r="AF4" s="27"/>
      <c r="AG4" s="27"/>
      <c r="AH4" s="28" t="s">
        <v>11</v>
      </c>
      <c r="AI4" s="2"/>
      <c r="AJ4" s="2"/>
    </row>
    <row r="5" spans="1:37" ht="24.75" customHeight="1" thickBot="1">
      <c r="A5" s="29"/>
      <c r="B5" s="30"/>
      <c r="C5" s="31"/>
      <c r="D5" s="32"/>
      <c r="E5" s="33"/>
      <c r="F5" s="33"/>
      <c r="G5" s="34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6"/>
      <c r="V5" s="37"/>
      <c r="W5" s="37"/>
      <c r="X5" s="38"/>
      <c r="Y5" s="39"/>
      <c r="Z5" s="40"/>
      <c r="AA5" s="41"/>
      <c r="AB5" s="42"/>
      <c r="AC5" s="42"/>
      <c r="AD5" s="43"/>
      <c r="AE5" s="43"/>
      <c r="AF5" s="43"/>
      <c r="AG5" s="43"/>
      <c r="AH5" s="44"/>
      <c r="AI5" s="1"/>
      <c r="AJ5" s="1"/>
    </row>
    <row r="6" spans="1:37" ht="13.5" customHeight="1" thickTop="1">
      <c r="A6" s="18" t="s">
        <v>12</v>
      </c>
      <c r="B6" s="19"/>
      <c r="C6" s="20"/>
      <c r="D6" s="21" t="s">
        <v>13</v>
      </c>
      <c r="E6" s="22"/>
      <c r="F6" s="23"/>
      <c r="G6" s="21" t="s">
        <v>14</v>
      </c>
      <c r="H6" s="22"/>
      <c r="I6" s="22"/>
      <c r="J6" s="22"/>
      <c r="K6" s="23"/>
      <c r="L6" s="45"/>
      <c r="M6" s="46"/>
      <c r="N6" s="46"/>
      <c r="O6" s="47" t="s">
        <v>15</v>
      </c>
      <c r="P6" s="48"/>
      <c r="Q6" s="49"/>
      <c r="R6" s="46"/>
      <c r="S6" s="46"/>
      <c r="T6" s="46"/>
      <c r="U6" s="50"/>
      <c r="V6" s="45"/>
      <c r="W6" s="46"/>
      <c r="X6" s="21" t="s">
        <v>16</v>
      </c>
      <c r="Y6" s="22"/>
      <c r="Z6" s="22"/>
      <c r="AA6" s="51"/>
      <c r="AB6" s="52" t="s">
        <v>17</v>
      </c>
      <c r="AC6" s="53"/>
      <c r="AD6" s="53"/>
      <c r="AE6" s="53"/>
      <c r="AF6" s="53"/>
      <c r="AG6" s="53"/>
      <c r="AH6" s="54"/>
      <c r="AI6" s="2"/>
      <c r="AJ6" s="2"/>
    </row>
    <row r="7" spans="1:37" ht="24.75" customHeight="1" thickBot="1">
      <c r="A7" s="55"/>
      <c r="B7" s="56"/>
      <c r="C7" s="57"/>
      <c r="D7" s="58"/>
      <c r="E7" s="59"/>
      <c r="F7" s="60"/>
      <c r="G7" s="58">
        <f>O7</f>
        <v>0</v>
      </c>
      <c r="H7" s="59"/>
      <c r="I7" s="59"/>
      <c r="J7" s="59"/>
      <c r="K7" s="60"/>
      <c r="L7" s="61"/>
      <c r="M7" s="62"/>
      <c r="N7" s="63"/>
      <c r="O7" s="64">
        <f>SUM(G11:G22,P11:P28,Y11:Y18,AH11:AH24)</f>
        <v>0</v>
      </c>
      <c r="P7" s="65"/>
      <c r="Q7" s="66"/>
      <c r="R7" s="67"/>
      <c r="S7" s="67"/>
      <c r="T7" s="67"/>
      <c r="U7" s="68"/>
      <c r="V7" s="69"/>
      <c r="W7" s="68"/>
      <c r="X7" s="70"/>
      <c r="Y7" s="71"/>
      <c r="Z7" s="71"/>
      <c r="AA7" s="71"/>
      <c r="AB7" s="72"/>
      <c r="AC7" s="37"/>
      <c r="AD7" s="37"/>
      <c r="AE7" s="37"/>
      <c r="AF7" s="37"/>
      <c r="AG7" s="37"/>
      <c r="AH7" s="73"/>
      <c r="AI7" s="1"/>
      <c r="AJ7" s="1"/>
    </row>
    <row r="8" spans="1:37" ht="15" hidden="1" customHeight="1" thickBot="1">
      <c r="A8" s="74"/>
      <c r="B8" s="74"/>
      <c r="C8" s="1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6"/>
      <c r="P8" s="76"/>
      <c r="Q8" s="77"/>
      <c r="R8" s="76"/>
      <c r="S8" s="76"/>
      <c r="T8" s="76"/>
      <c r="U8" s="76"/>
      <c r="V8" s="76"/>
      <c r="W8" s="76"/>
      <c r="X8" s="1"/>
      <c r="Y8" s="1"/>
      <c r="Z8" s="1"/>
      <c r="AA8" s="1"/>
      <c r="AB8" s="1"/>
      <c r="AC8" s="78"/>
      <c r="AD8" s="78"/>
      <c r="AE8" s="78"/>
      <c r="AF8" s="1"/>
      <c r="AG8" s="1"/>
      <c r="AH8" s="1"/>
      <c r="AI8" s="1"/>
      <c r="AJ8" s="1"/>
    </row>
    <row r="9" spans="1:37" ht="15.75" customHeight="1">
      <c r="A9" s="79" t="s">
        <v>18</v>
      </c>
      <c r="B9" s="78"/>
      <c r="C9" s="78"/>
      <c r="D9" s="78"/>
      <c r="E9" s="78"/>
      <c r="F9" s="80"/>
      <c r="G9" s="79"/>
      <c r="H9" s="78"/>
      <c r="I9" s="78"/>
      <c r="J9" s="78" t="s">
        <v>19</v>
      </c>
      <c r="K9" s="78"/>
      <c r="L9" s="78"/>
      <c r="M9" s="78"/>
      <c r="N9" s="78"/>
      <c r="O9" s="81"/>
      <c r="P9" s="78"/>
      <c r="Q9" s="78"/>
      <c r="R9" s="78"/>
      <c r="S9" s="79" t="s">
        <v>20</v>
      </c>
      <c r="T9" s="78"/>
      <c r="U9" s="78"/>
      <c r="V9" s="78"/>
      <c r="W9" s="78"/>
      <c r="X9" s="80"/>
      <c r="Y9" s="78"/>
      <c r="Z9" s="78"/>
      <c r="AA9" s="78"/>
      <c r="AB9" s="79" t="s">
        <v>21</v>
      </c>
      <c r="AC9" s="78"/>
      <c r="AD9" s="78"/>
      <c r="AE9" s="78"/>
      <c r="AF9" s="78"/>
      <c r="AG9" s="80"/>
      <c r="AH9" s="78"/>
      <c r="AI9" s="2"/>
      <c r="AJ9" s="2"/>
    </row>
    <row r="10" spans="1:37" ht="15.75" customHeight="1">
      <c r="A10" s="82" t="s">
        <v>22</v>
      </c>
      <c r="B10" s="83"/>
      <c r="C10" s="84" t="s">
        <v>9</v>
      </c>
      <c r="D10" s="83"/>
      <c r="E10" s="85" t="s">
        <v>23</v>
      </c>
      <c r="F10" s="86" t="s">
        <v>24</v>
      </c>
      <c r="G10" s="87" t="s">
        <v>25</v>
      </c>
      <c r="H10" s="2"/>
      <c r="I10" s="2"/>
      <c r="J10" s="82" t="s">
        <v>22</v>
      </c>
      <c r="K10" s="83"/>
      <c r="L10" s="84" t="s">
        <v>9</v>
      </c>
      <c r="M10" s="83"/>
      <c r="N10" s="85" t="s">
        <v>23</v>
      </c>
      <c r="O10" s="86" t="s">
        <v>24</v>
      </c>
      <c r="P10" s="87" t="s">
        <v>25</v>
      </c>
      <c r="Q10" s="2"/>
      <c r="R10" s="2"/>
      <c r="S10" s="82" t="s">
        <v>22</v>
      </c>
      <c r="T10" s="83"/>
      <c r="U10" s="84" t="s">
        <v>9</v>
      </c>
      <c r="V10" s="83"/>
      <c r="W10" s="85" t="s">
        <v>23</v>
      </c>
      <c r="X10" s="86" t="s">
        <v>24</v>
      </c>
      <c r="Y10" s="87" t="s">
        <v>25</v>
      </c>
      <c r="Z10" s="88"/>
      <c r="AA10" s="2"/>
      <c r="AB10" s="82" t="s">
        <v>22</v>
      </c>
      <c r="AC10" s="83"/>
      <c r="AD10" s="84" t="s">
        <v>9</v>
      </c>
      <c r="AE10" s="83"/>
      <c r="AF10" s="85" t="s">
        <v>23</v>
      </c>
      <c r="AG10" s="86" t="s">
        <v>24</v>
      </c>
      <c r="AH10" s="87" t="s">
        <v>25</v>
      </c>
      <c r="AI10" s="2"/>
      <c r="AJ10" s="2"/>
    </row>
    <row r="11" spans="1:37" ht="15.75" customHeight="1">
      <c r="A11" s="89" t="s">
        <v>26</v>
      </c>
      <c r="B11" s="90"/>
      <c r="C11" s="91">
        <v>19020</v>
      </c>
      <c r="D11" s="92"/>
      <c r="E11" s="93" t="s">
        <v>27</v>
      </c>
      <c r="F11" s="94">
        <v>860</v>
      </c>
      <c r="G11" s="95"/>
      <c r="H11" s="96" t="s">
        <v>28</v>
      </c>
      <c r="I11" s="97"/>
      <c r="J11" s="98" t="s">
        <v>29</v>
      </c>
      <c r="K11" s="99"/>
      <c r="L11" s="100">
        <v>19160</v>
      </c>
      <c r="M11" s="92"/>
      <c r="N11" s="93" t="s">
        <v>30</v>
      </c>
      <c r="O11" s="94">
        <v>175</v>
      </c>
      <c r="P11" s="101"/>
      <c r="Q11" s="96" t="s">
        <v>31</v>
      </c>
      <c r="R11" s="97"/>
      <c r="S11" s="89" t="s">
        <v>32</v>
      </c>
      <c r="T11" s="90"/>
      <c r="U11" s="100">
        <v>31260</v>
      </c>
      <c r="V11" s="92"/>
      <c r="W11" s="102" t="s">
        <v>33</v>
      </c>
      <c r="X11" s="94">
        <v>165</v>
      </c>
      <c r="Y11" s="101"/>
      <c r="Z11" s="96" t="s">
        <v>34</v>
      </c>
      <c r="AA11" s="2"/>
      <c r="AB11" s="89" t="s">
        <v>35</v>
      </c>
      <c r="AC11" s="90"/>
      <c r="AD11" s="103">
        <v>31110</v>
      </c>
      <c r="AE11" s="104"/>
      <c r="AF11" s="105" t="s">
        <v>36</v>
      </c>
      <c r="AG11" s="106" t="s">
        <v>37</v>
      </c>
      <c r="AH11" s="107"/>
      <c r="AI11" s="2" t="s">
        <v>38</v>
      </c>
      <c r="AJ11" s="2"/>
      <c r="AK11" s="108"/>
    </row>
    <row r="12" spans="1:37" ht="15.75" customHeight="1">
      <c r="A12" s="109"/>
      <c r="B12" s="110"/>
      <c r="C12" s="111">
        <v>19030</v>
      </c>
      <c r="D12" s="112"/>
      <c r="E12" s="113" t="s">
        <v>39</v>
      </c>
      <c r="F12" s="114">
        <v>25</v>
      </c>
      <c r="G12" s="95"/>
      <c r="H12" s="96" t="s">
        <v>40</v>
      </c>
      <c r="I12" s="97"/>
      <c r="J12" s="115"/>
      <c r="K12" s="116"/>
      <c r="L12" s="117">
        <v>19170</v>
      </c>
      <c r="M12" s="112"/>
      <c r="N12" s="113" t="s">
        <v>41</v>
      </c>
      <c r="O12" s="114">
        <v>65</v>
      </c>
      <c r="P12" s="95"/>
      <c r="Q12" s="96" t="s">
        <v>42</v>
      </c>
      <c r="R12" s="97"/>
      <c r="S12" s="109"/>
      <c r="T12" s="110"/>
      <c r="U12" s="117">
        <v>31010</v>
      </c>
      <c r="V12" s="112"/>
      <c r="W12" s="118" t="s">
        <v>43</v>
      </c>
      <c r="X12" s="119">
        <v>355</v>
      </c>
      <c r="Y12" s="95"/>
      <c r="Z12" s="96" t="s">
        <v>44</v>
      </c>
      <c r="AA12" s="2"/>
      <c r="AB12" s="109"/>
      <c r="AC12" s="110"/>
      <c r="AD12" s="117">
        <v>31120</v>
      </c>
      <c r="AE12" s="112"/>
      <c r="AF12" s="120" t="s">
        <v>45</v>
      </c>
      <c r="AG12" s="119">
        <v>915</v>
      </c>
      <c r="AH12" s="95"/>
      <c r="AI12" s="2" t="s">
        <v>46</v>
      </c>
      <c r="AJ12" s="2"/>
      <c r="AK12" s="108"/>
    </row>
    <row r="13" spans="1:37" ht="15.75" customHeight="1">
      <c r="A13" s="109"/>
      <c r="B13" s="110"/>
      <c r="C13" s="111">
        <v>19040</v>
      </c>
      <c r="D13" s="112"/>
      <c r="E13" s="120" t="s">
        <v>47</v>
      </c>
      <c r="F13" s="114">
        <v>260</v>
      </c>
      <c r="G13" s="95"/>
      <c r="H13" s="96" t="s">
        <v>48</v>
      </c>
      <c r="I13" s="97"/>
      <c r="J13" s="115"/>
      <c r="K13" s="116"/>
      <c r="L13" s="117">
        <v>19180</v>
      </c>
      <c r="M13" s="112"/>
      <c r="N13" s="120" t="s">
        <v>49</v>
      </c>
      <c r="O13" s="114">
        <v>140</v>
      </c>
      <c r="P13" s="95"/>
      <c r="Q13" s="96" t="s">
        <v>50</v>
      </c>
      <c r="R13" s="97"/>
      <c r="S13" s="109"/>
      <c r="T13" s="110"/>
      <c r="U13" s="117">
        <v>31030</v>
      </c>
      <c r="V13" s="112"/>
      <c r="W13" s="118" t="s">
        <v>51</v>
      </c>
      <c r="X13" s="119">
        <v>3520</v>
      </c>
      <c r="Y13" s="95"/>
      <c r="Z13" s="96" t="s">
        <v>52</v>
      </c>
      <c r="AA13" s="2"/>
      <c r="AB13" s="109"/>
      <c r="AC13" s="110"/>
      <c r="AD13" s="117">
        <v>31130</v>
      </c>
      <c r="AE13" s="112"/>
      <c r="AF13" s="113" t="s">
        <v>53</v>
      </c>
      <c r="AG13" s="114">
        <v>65</v>
      </c>
      <c r="AH13" s="95"/>
      <c r="AI13" s="2" t="s">
        <v>54</v>
      </c>
      <c r="AJ13" s="2"/>
    </row>
    <row r="14" spans="1:37" ht="15.75" customHeight="1">
      <c r="A14" s="109"/>
      <c r="B14" s="110"/>
      <c r="C14" s="117">
        <v>19060</v>
      </c>
      <c r="D14" s="121"/>
      <c r="E14" s="120" t="s">
        <v>55</v>
      </c>
      <c r="F14" s="114">
        <v>3115</v>
      </c>
      <c r="G14" s="95"/>
      <c r="H14" s="96" t="s">
        <v>56</v>
      </c>
      <c r="I14" s="97"/>
      <c r="J14" s="122"/>
      <c r="K14" s="123"/>
      <c r="L14" s="117">
        <v>19190</v>
      </c>
      <c r="M14" s="112"/>
      <c r="N14" s="120" t="s">
        <v>57</v>
      </c>
      <c r="O14" s="114">
        <v>890</v>
      </c>
      <c r="P14" s="95"/>
      <c r="Q14" s="96" t="s">
        <v>58</v>
      </c>
      <c r="R14" s="97"/>
      <c r="S14" s="109"/>
      <c r="T14" s="110"/>
      <c r="U14" s="117">
        <v>31040</v>
      </c>
      <c r="V14" s="112"/>
      <c r="W14" s="118" t="s">
        <v>59</v>
      </c>
      <c r="X14" s="119">
        <v>140</v>
      </c>
      <c r="Y14" s="95"/>
      <c r="Z14" s="96" t="s">
        <v>60</v>
      </c>
      <c r="AA14" s="2"/>
      <c r="AB14" s="124" t="s">
        <v>61</v>
      </c>
      <c r="AC14" s="125"/>
      <c r="AD14" s="117">
        <v>31060</v>
      </c>
      <c r="AE14" s="112"/>
      <c r="AF14" s="120" t="s">
        <v>62</v>
      </c>
      <c r="AG14" s="114">
        <v>60</v>
      </c>
      <c r="AH14" s="95"/>
      <c r="AI14" s="2" t="s">
        <v>63</v>
      </c>
      <c r="AJ14" s="2"/>
    </row>
    <row r="15" spans="1:37" ht="15.75" customHeight="1">
      <c r="A15" s="109"/>
      <c r="B15" s="110"/>
      <c r="C15" s="117">
        <v>19070</v>
      </c>
      <c r="D15" s="121"/>
      <c r="E15" s="120" t="s">
        <v>64</v>
      </c>
      <c r="F15" s="114">
        <v>3320</v>
      </c>
      <c r="G15" s="95"/>
      <c r="H15" s="96" t="s">
        <v>65</v>
      </c>
      <c r="I15" s="97"/>
      <c r="J15" s="124" t="s">
        <v>66</v>
      </c>
      <c r="K15" s="125"/>
      <c r="L15" s="117">
        <v>19210</v>
      </c>
      <c r="M15" s="112"/>
      <c r="N15" s="120" t="s">
        <v>67</v>
      </c>
      <c r="O15" s="114">
        <v>2055</v>
      </c>
      <c r="P15" s="95"/>
      <c r="Q15" s="96" t="s">
        <v>68</v>
      </c>
      <c r="R15" s="126"/>
      <c r="S15" s="109"/>
      <c r="T15" s="110"/>
      <c r="U15" s="117">
        <v>31050</v>
      </c>
      <c r="V15" s="112"/>
      <c r="W15" s="118" t="s">
        <v>69</v>
      </c>
      <c r="X15" s="119">
        <v>280</v>
      </c>
      <c r="Y15" s="95"/>
      <c r="Z15" s="96" t="s">
        <v>70</v>
      </c>
      <c r="AA15" s="2"/>
      <c r="AB15" s="109"/>
      <c r="AC15" s="110"/>
      <c r="AD15" s="117">
        <v>31070</v>
      </c>
      <c r="AE15" s="112"/>
      <c r="AF15" s="120" t="s">
        <v>71</v>
      </c>
      <c r="AG15" s="114">
        <v>180</v>
      </c>
      <c r="AH15" s="95"/>
      <c r="AI15" s="2" t="s">
        <v>72</v>
      </c>
      <c r="AJ15" s="2"/>
    </row>
    <row r="16" spans="1:37" ht="15.75" customHeight="1">
      <c r="A16" s="109"/>
      <c r="B16" s="110"/>
      <c r="C16" s="117">
        <v>19080</v>
      </c>
      <c r="D16" s="121"/>
      <c r="E16" s="120" t="s">
        <v>73</v>
      </c>
      <c r="F16" s="114">
        <v>3835</v>
      </c>
      <c r="G16" s="95"/>
      <c r="H16" s="96" t="s">
        <v>74</v>
      </c>
      <c r="I16" s="97"/>
      <c r="J16" s="124" t="s">
        <v>75</v>
      </c>
      <c r="K16" s="125"/>
      <c r="L16" s="117">
        <v>19220</v>
      </c>
      <c r="M16" s="112"/>
      <c r="N16" s="120" t="s">
        <v>76</v>
      </c>
      <c r="O16" s="114">
        <v>870</v>
      </c>
      <c r="P16" s="95"/>
      <c r="Q16" s="96" t="s">
        <v>77</v>
      </c>
      <c r="R16" s="2"/>
      <c r="S16" s="124" t="s">
        <v>78</v>
      </c>
      <c r="T16" s="125"/>
      <c r="U16" s="117">
        <v>31230</v>
      </c>
      <c r="V16" s="112"/>
      <c r="W16" s="118" t="s">
        <v>79</v>
      </c>
      <c r="X16" s="119">
        <v>565</v>
      </c>
      <c r="Y16" s="95"/>
      <c r="Z16" s="96" t="s">
        <v>80</v>
      </c>
      <c r="AA16" s="2"/>
      <c r="AB16" s="124" t="s">
        <v>81</v>
      </c>
      <c r="AC16" s="125"/>
      <c r="AD16" s="117">
        <v>31090</v>
      </c>
      <c r="AE16" s="112"/>
      <c r="AF16" s="120" t="s">
        <v>82</v>
      </c>
      <c r="AG16" s="114">
        <v>890</v>
      </c>
      <c r="AH16" s="95"/>
      <c r="AI16" s="2" t="s">
        <v>83</v>
      </c>
      <c r="AJ16" s="2"/>
    </row>
    <row r="17" spans="1:36" ht="15.75" customHeight="1">
      <c r="A17" s="109"/>
      <c r="B17" s="110"/>
      <c r="C17" s="117">
        <v>19100</v>
      </c>
      <c r="D17" s="121"/>
      <c r="E17" s="120" t="s">
        <v>84</v>
      </c>
      <c r="F17" s="114">
        <v>2225</v>
      </c>
      <c r="G17" s="95"/>
      <c r="H17" s="96" t="s">
        <v>85</v>
      </c>
      <c r="I17" s="97"/>
      <c r="J17" s="124" t="s">
        <v>86</v>
      </c>
      <c r="K17" s="125"/>
      <c r="L17" s="117">
        <v>19240</v>
      </c>
      <c r="M17" s="112"/>
      <c r="N17" s="120" t="s">
        <v>87</v>
      </c>
      <c r="O17" s="114">
        <v>1085</v>
      </c>
      <c r="P17" s="95"/>
      <c r="Q17" s="96" t="s">
        <v>88</v>
      </c>
      <c r="R17" s="2"/>
      <c r="S17" s="109"/>
      <c r="T17" s="110"/>
      <c r="U17" s="117">
        <v>31240</v>
      </c>
      <c r="V17" s="112"/>
      <c r="W17" s="118" t="s">
        <v>89</v>
      </c>
      <c r="X17" s="119">
        <v>1405</v>
      </c>
      <c r="Y17" s="95"/>
      <c r="Z17" s="96" t="s">
        <v>90</v>
      </c>
      <c r="AA17" s="2"/>
      <c r="AB17" s="109"/>
      <c r="AC17" s="110"/>
      <c r="AD17" s="127">
        <v>31100</v>
      </c>
      <c r="AE17" s="128"/>
      <c r="AF17" s="129" t="s">
        <v>91</v>
      </c>
      <c r="AG17" s="130" t="s">
        <v>92</v>
      </c>
      <c r="AH17" s="131"/>
      <c r="AI17" s="2"/>
      <c r="AJ17" s="2"/>
    </row>
    <row r="18" spans="1:36" ht="15.75" customHeight="1">
      <c r="A18" s="109"/>
      <c r="B18" s="110"/>
      <c r="C18" s="117">
        <v>19090</v>
      </c>
      <c r="D18" s="121"/>
      <c r="E18" s="113" t="s">
        <v>93</v>
      </c>
      <c r="F18" s="114">
        <v>150</v>
      </c>
      <c r="G18" s="95"/>
      <c r="H18" s="96" t="s">
        <v>94</v>
      </c>
      <c r="I18" s="97"/>
      <c r="J18" s="109"/>
      <c r="K18" s="110"/>
      <c r="L18" s="117">
        <v>19310</v>
      </c>
      <c r="M18" s="112"/>
      <c r="N18" s="120" t="s">
        <v>95</v>
      </c>
      <c r="O18" s="114">
        <v>365</v>
      </c>
      <c r="P18" s="95"/>
      <c r="Q18" s="96" t="s">
        <v>96</v>
      </c>
      <c r="R18" s="2"/>
      <c r="S18" s="132"/>
      <c r="T18" s="133"/>
      <c r="U18" s="134">
        <v>31250</v>
      </c>
      <c r="V18" s="135"/>
      <c r="W18" s="136" t="s">
        <v>97</v>
      </c>
      <c r="X18" s="130" t="s">
        <v>98</v>
      </c>
      <c r="Y18" s="131"/>
      <c r="Z18" s="96"/>
      <c r="AA18" s="2"/>
      <c r="AB18" s="124" t="s">
        <v>99</v>
      </c>
      <c r="AC18" s="125"/>
      <c r="AD18" s="117">
        <v>31140</v>
      </c>
      <c r="AE18" s="112"/>
      <c r="AF18" s="120" t="s">
        <v>100</v>
      </c>
      <c r="AG18" s="114">
        <v>1750</v>
      </c>
      <c r="AH18" s="95"/>
      <c r="AI18" s="2" t="s">
        <v>101</v>
      </c>
      <c r="AJ18" s="2"/>
    </row>
    <row r="19" spans="1:36" ht="15.75" customHeight="1">
      <c r="A19" s="109"/>
      <c r="B19" s="110"/>
      <c r="C19" s="117">
        <v>19140</v>
      </c>
      <c r="D19" s="121"/>
      <c r="E19" s="137" t="s">
        <v>102</v>
      </c>
      <c r="F19" s="138">
        <v>890</v>
      </c>
      <c r="G19" s="139"/>
      <c r="H19" s="96" t="s">
        <v>103</v>
      </c>
      <c r="I19" s="97"/>
      <c r="J19" s="124" t="s">
        <v>104</v>
      </c>
      <c r="K19" s="125"/>
      <c r="L19" s="140">
        <v>19250</v>
      </c>
      <c r="M19" s="141"/>
      <c r="N19" s="142" t="s">
        <v>105</v>
      </c>
      <c r="O19" s="143">
        <v>1365</v>
      </c>
      <c r="P19" s="144"/>
      <c r="Q19" s="96" t="s">
        <v>106</v>
      </c>
      <c r="R19" s="2"/>
      <c r="S19" s="2"/>
      <c r="T19" s="145"/>
      <c r="U19" s="145"/>
      <c r="V19" s="145"/>
      <c r="W19" s="145"/>
      <c r="X19" s="145"/>
      <c r="Y19" s="145"/>
      <c r="Z19" s="88"/>
      <c r="AA19" s="2"/>
      <c r="AB19" s="109"/>
      <c r="AC19" s="110"/>
      <c r="AD19" s="117">
        <v>31150</v>
      </c>
      <c r="AE19" s="112"/>
      <c r="AF19" s="120" t="s">
        <v>107</v>
      </c>
      <c r="AG19" s="114">
        <v>1945</v>
      </c>
      <c r="AH19" s="95"/>
      <c r="AI19" s="2" t="s">
        <v>108</v>
      </c>
      <c r="AJ19" s="2"/>
    </row>
    <row r="20" spans="1:36" ht="15.75" customHeight="1">
      <c r="A20" s="109"/>
      <c r="B20" s="110"/>
      <c r="C20" s="117">
        <v>19200</v>
      </c>
      <c r="D20" s="121"/>
      <c r="E20" s="120" t="s">
        <v>109</v>
      </c>
      <c r="F20" s="114">
        <v>700</v>
      </c>
      <c r="G20" s="95"/>
      <c r="H20" s="96" t="s">
        <v>110</v>
      </c>
      <c r="I20" s="97"/>
      <c r="J20" s="109"/>
      <c r="K20" s="110"/>
      <c r="L20" s="117">
        <v>19260</v>
      </c>
      <c r="M20" s="112"/>
      <c r="N20" s="120" t="s">
        <v>111</v>
      </c>
      <c r="O20" s="114">
        <v>2820</v>
      </c>
      <c r="P20" s="95"/>
      <c r="Q20" s="96" t="s">
        <v>112</v>
      </c>
      <c r="R20" s="2"/>
      <c r="S20" s="2"/>
      <c r="T20" s="2"/>
      <c r="U20" s="2"/>
      <c r="V20" s="2"/>
      <c r="W20" s="2"/>
      <c r="X20" s="2"/>
      <c r="Y20" s="2"/>
      <c r="Z20" s="88"/>
      <c r="AA20" s="2"/>
      <c r="AB20" s="109"/>
      <c r="AC20" s="110"/>
      <c r="AD20" s="117">
        <v>31160</v>
      </c>
      <c r="AE20" s="112"/>
      <c r="AF20" s="120" t="s">
        <v>113</v>
      </c>
      <c r="AG20" s="143">
        <v>70</v>
      </c>
      <c r="AH20" s="144"/>
      <c r="AI20" s="2" t="s">
        <v>114</v>
      </c>
      <c r="AJ20" s="2"/>
    </row>
    <row r="21" spans="1:36" ht="15.75" customHeight="1">
      <c r="A21" s="124" t="s">
        <v>115</v>
      </c>
      <c r="B21" s="125"/>
      <c r="C21" s="146">
        <v>19110</v>
      </c>
      <c r="D21" s="147"/>
      <c r="E21" s="148" t="s">
        <v>116</v>
      </c>
      <c r="F21" s="149">
        <v>1515</v>
      </c>
      <c r="G21" s="150"/>
      <c r="H21" s="151" t="s">
        <v>117</v>
      </c>
      <c r="I21" s="97"/>
      <c r="J21" s="109"/>
      <c r="K21" s="110"/>
      <c r="L21" s="117">
        <v>19280</v>
      </c>
      <c r="M21" s="112"/>
      <c r="N21" s="120" t="s">
        <v>118</v>
      </c>
      <c r="O21" s="114">
        <v>240</v>
      </c>
      <c r="P21" s="95"/>
      <c r="Q21" s="96" t="s">
        <v>119</v>
      </c>
      <c r="R21" s="2"/>
      <c r="S21" s="2"/>
      <c r="T21" s="2"/>
      <c r="U21" s="2"/>
      <c r="V21" s="2"/>
      <c r="W21" s="2"/>
      <c r="X21" s="2"/>
      <c r="Y21" s="2"/>
      <c r="Z21" s="88"/>
      <c r="AA21" s="2"/>
      <c r="AB21" s="109"/>
      <c r="AC21" s="110"/>
      <c r="AD21" s="117">
        <v>31170</v>
      </c>
      <c r="AE21" s="112"/>
      <c r="AF21" s="120" t="s">
        <v>120</v>
      </c>
      <c r="AG21" s="114">
        <v>60</v>
      </c>
      <c r="AH21" s="95"/>
      <c r="AI21" s="2" t="s">
        <v>121</v>
      </c>
      <c r="AJ21" s="2"/>
    </row>
    <row r="22" spans="1:36" ht="15.75" customHeight="1">
      <c r="A22" s="152" t="s">
        <v>122</v>
      </c>
      <c r="B22" s="153"/>
      <c r="C22" s="154"/>
      <c r="D22" s="155"/>
      <c r="E22" s="156"/>
      <c r="F22" s="157">
        <v>0</v>
      </c>
      <c r="G22" s="158"/>
      <c r="H22" s="151"/>
      <c r="I22" s="97"/>
      <c r="J22" s="109"/>
      <c r="K22" s="110"/>
      <c r="L22" s="127">
        <v>19300</v>
      </c>
      <c r="M22" s="128"/>
      <c r="N22" s="159" t="s">
        <v>123</v>
      </c>
      <c r="O22" s="130" t="s">
        <v>124</v>
      </c>
      <c r="P22" s="131"/>
      <c r="Q22" s="96"/>
      <c r="R22" s="2"/>
      <c r="S22" s="1"/>
      <c r="T22" s="2"/>
      <c r="U22" s="2"/>
      <c r="V22" s="2"/>
      <c r="W22" s="78"/>
      <c r="X22" s="160"/>
      <c r="Y22" s="161"/>
      <c r="Z22" s="88"/>
      <c r="AA22" s="2"/>
      <c r="AB22" s="162"/>
      <c r="AC22" s="163"/>
      <c r="AD22" s="117">
        <v>31190</v>
      </c>
      <c r="AE22" s="112"/>
      <c r="AF22" s="120" t="s">
        <v>125</v>
      </c>
      <c r="AG22" s="114">
        <v>185</v>
      </c>
      <c r="AH22" s="95"/>
      <c r="AI22" s="2" t="s">
        <v>126</v>
      </c>
      <c r="AJ22" s="2"/>
    </row>
    <row r="23" spans="1:36" ht="15.75" customHeight="1">
      <c r="A23" s="2"/>
      <c r="B23" s="2"/>
      <c r="C23" s="164"/>
      <c r="D23" s="164"/>
      <c r="E23" s="78"/>
      <c r="F23" s="165"/>
      <c r="G23" s="166"/>
      <c r="H23" s="97"/>
      <c r="I23" s="97"/>
      <c r="J23" s="124" t="s">
        <v>127</v>
      </c>
      <c r="K23" s="125"/>
      <c r="L23" s="117">
        <v>19320</v>
      </c>
      <c r="M23" s="112"/>
      <c r="N23" s="120" t="s">
        <v>128</v>
      </c>
      <c r="O23" s="114">
        <v>145</v>
      </c>
      <c r="P23" s="95"/>
      <c r="Q23" s="96" t="s">
        <v>129</v>
      </c>
      <c r="R23" s="97"/>
      <c r="S23" s="2"/>
      <c r="T23" s="2"/>
      <c r="U23" s="2"/>
      <c r="V23" s="2"/>
      <c r="W23" s="78"/>
      <c r="X23" s="160"/>
      <c r="Y23" s="161"/>
      <c r="Z23" s="88"/>
      <c r="AA23" s="2"/>
      <c r="AB23" s="109" t="s">
        <v>130</v>
      </c>
      <c r="AC23" s="110"/>
      <c r="AD23" s="117">
        <v>31200</v>
      </c>
      <c r="AE23" s="112"/>
      <c r="AF23" s="120" t="s">
        <v>131</v>
      </c>
      <c r="AG23" s="114">
        <v>440</v>
      </c>
      <c r="AH23" s="95"/>
      <c r="AI23" s="2" t="s">
        <v>132</v>
      </c>
      <c r="AJ23" s="2"/>
    </row>
    <row r="24" spans="1:36" ht="15.75" customHeight="1">
      <c r="A24" s="2"/>
      <c r="B24" s="2"/>
      <c r="C24" s="164"/>
      <c r="D24" s="164"/>
      <c r="E24" s="78"/>
      <c r="F24" s="165"/>
      <c r="G24" s="166"/>
      <c r="H24" s="97"/>
      <c r="I24" s="97"/>
      <c r="J24" s="109"/>
      <c r="K24" s="110"/>
      <c r="L24" s="117">
        <v>19330</v>
      </c>
      <c r="M24" s="112"/>
      <c r="N24" s="120" t="s">
        <v>133</v>
      </c>
      <c r="O24" s="114">
        <v>830</v>
      </c>
      <c r="P24" s="95"/>
      <c r="Q24" s="96" t="s">
        <v>134</v>
      </c>
      <c r="R24" s="97"/>
      <c r="S24" s="2"/>
      <c r="T24" s="2"/>
      <c r="U24" s="2"/>
      <c r="V24" s="2"/>
      <c r="W24" s="78"/>
      <c r="X24" s="160"/>
      <c r="Y24" s="161"/>
      <c r="Z24" s="2"/>
      <c r="AA24" s="2"/>
      <c r="AB24" s="132"/>
      <c r="AC24" s="133"/>
      <c r="AD24" s="167">
        <v>31210</v>
      </c>
      <c r="AE24" s="168"/>
      <c r="AF24" s="169" t="s">
        <v>135</v>
      </c>
      <c r="AG24" s="170">
        <v>150</v>
      </c>
      <c r="AH24" s="171"/>
      <c r="AI24" s="2" t="s">
        <v>136</v>
      </c>
      <c r="AJ24" s="2"/>
    </row>
    <row r="25" spans="1:36" ht="15.75" customHeight="1">
      <c r="A25" s="2"/>
      <c r="B25" s="2"/>
      <c r="C25" s="2"/>
      <c r="D25" s="2"/>
      <c r="E25" s="2"/>
      <c r="F25" s="2"/>
      <c r="G25" s="2"/>
      <c r="H25" s="97"/>
      <c r="I25" s="97"/>
      <c r="J25" s="109"/>
      <c r="K25" s="110"/>
      <c r="L25" s="172">
        <v>19340</v>
      </c>
      <c r="M25" s="173"/>
      <c r="N25" s="174" t="s">
        <v>137</v>
      </c>
      <c r="O25" s="130" t="s">
        <v>138</v>
      </c>
      <c r="P25" s="131"/>
      <c r="Q25" s="96" t="s">
        <v>139</v>
      </c>
      <c r="R25" s="97"/>
      <c r="S25" s="2"/>
      <c r="T25" s="2"/>
      <c r="U25" s="2"/>
      <c r="V25" s="2"/>
      <c r="W25" s="78"/>
      <c r="X25" s="160"/>
      <c r="Y25" s="161"/>
      <c r="Z25" s="2"/>
      <c r="AA25" s="2"/>
      <c r="AB25" s="2"/>
      <c r="AC25" s="2"/>
      <c r="AD25" s="2"/>
      <c r="AE25" s="2"/>
      <c r="AF25" s="78"/>
      <c r="AG25" s="160"/>
      <c r="AH25" s="161"/>
      <c r="AI25" s="2"/>
      <c r="AJ25" s="2"/>
    </row>
    <row r="26" spans="1:36" ht="15.75" customHeight="1">
      <c r="A26" s="2"/>
      <c r="B26" s="2"/>
      <c r="C26" s="164"/>
      <c r="D26" s="164"/>
      <c r="E26" s="78"/>
      <c r="F26" s="165"/>
      <c r="G26" s="166"/>
      <c r="H26" s="97"/>
      <c r="I26" s="97"/>
      <c r="J26" s="124" t="s">
        <v>140</v>
      </c>
      <c r="K26" s="125"/>
      <c r="L26" s="117">
        <v>19350</v>
      </c>
      <c r="M26" s="112"/>
      <c r="N26" s="120" t="s">
        <v>141</v>
      </c>
      <c r="O26" s="114">
        <v>1845</v>
      </c>
      <c r="P26" s="95"/>
      <c r="Q26" s="96" t="s">
        <v>142</v>
      </c>
      <c r="R26" s="97"/>
      <c r="S26" s="2"/>
      <c r="T26" s="2"/>
      <c r="U26" s="2"/>
      <c r="V26" s="2"/>
      <c r="W26" s="78"/>
      <c r="X26" s="160"/>
      <c r="Y26" s="161"/>
      <c r="Z26" s="88"/>
      <c r="AA26" s="2"/>
      <c r="AB26" s="2"/>
      <c r="AC26" s="2"/>
      <c r="AD26" s="2"/>
      <c r="AE26" s="2"/>
      <c r="AF26" s="78"/>
      <c r="AG26" s="160"/>
      <c r="AH26" s="161"/>
      <c r="AI26" s="2"/>
      <c r="AJ26" s="2"/>
    </row>
    <row r="27" spans="1:36" ht="15.75" customHeight="1">
      <c r="A27" s="2"/>
      <c r="B27" s="2"/>
      <c r="C27" s="164"/>
      <c r="D27" s="164"/>
      <c r="E27" s="164"/>
      <c r="F27" s="165"/>
      <c r="G27" s="166"/>
      <c r="H27" s="2"/>
      <c r="I27" s="97"/>
      <c r="J27" s="124" t="s">
        <v>143</v>
      </c>
      <c r="K27" s="125"/>
      <c r="L27" s="117">
        <v>19360</v>
      </c>
      <c r="M27" s="112"/>
      <c r="N27" s="120" t="s">
        <v>144</v>
      </c>
      <c r="O27" s="114">
        <v>665</v>
      </c>
      <c r="P27" s="95"/>
      <c r="Q27" s="96" t="s">
        <v>145</v>
      </c>
      <c r="R27" s="97"/>
      <c r="S27" s="2"/>
      <c r="T27" s="2"/>
      <c r="U27" s="2"/>
      <c r="V27" s="2"/>
      <c r="W27" s="78"/>
      <c r="X27" s="160"/>
      <c r="Y27" s="161"/>
      <c r="Z27" s="88"/>
      <c r="AA27" s="2"/>
      <c r="AB27" s="2"/>
      <c r="AC27" s="2"/>
      <c r="AD27" s="2"/>
      <c r="AE27" s="2"/>
      <c r="AF27" s="78"/>
      <c r="AG27" s="160"/>
      <c r="AH27" s="161"/>
      <c r="AI27" s="2"/>
      <c r="AJ27" s="2"/>
    </row>
    <row r="28" spans="1:36" ht="15.75" customHeight="1">
      <c r="A28" s="2"/>
      <c r="B28" s="2"/>
      <c r="C28" s="2"/>
      <c r="D28" s="2"/>
      <c r="E28" s="164"/>
      <c r="F28" s="165"/>
      <c r="G28" s="166"/>
      <c r="H28" s="2"/>
      <c r="I28" s="97"/>
      <c r="J28" s="132"/>
      <c r="K28" s="133"/>
      <c r="L28" s="146">
        <v>19370</v>
      </c>
      <c r="M28" s="175"/>
      <c r="N28" s="137" t="s">
        <v>146</v>
      </c>
      <c r="O28" s="138">
        <v>220</v>
      </c>
      <c r="P28" s="139"/>
      <c r="Q28" s="96" t="s">
        <v>147</v>
      </c>
      <c r="R28" s="97"/>
      <c r="S28" s="2"/>
      <c r="T28" s="2"/>
      <c r="U28" s="2"/>
      <c r="V28" s="2"/>
      <c r="W28" s="78"/>
      <c r="X28" s="160"/>
      <c r="Y28" s="161"/>
      <c r="Z28" s="88"/>
      <c r="AA28" s="2"/>
      <c r="AB28" s="2"/>
      <c r="AC28" s="2"/>
      <c r="AD28" s="2"/>
      <c r="AE28" s="2"/>
      <c r="AF28" s="78"/>
      <c r="AG28" s="160"/>
      <c r="AH28" s="161"/>
      <c r="AI28" s="2"/>
      <c r="AJ28" s="2"/>
    </row>
    <row r="29" spans="1:36" ht="15.75" customHeight="1">
      <c r="A29" s="2"/>
      <c r="B29" s="2"/>
      <c r="C29" s="2"/>
      <c r="D29" s="2"/>
      <c r="E29" s="164"/>
      <c r="F29" s="165"/>
      <c r="G29" s="166"/>
      <c r="H29" s="2"/>
      <c r="I29" s="97"/>
      <c r="J29" s="145"/>
      <c r="K29" s="176"/>
      <c r="L29" s="176"/>
      <c r="M29" s="176"/>
      <c r="N29" s="176"/>
      <c r="O29" s="176"/>
      <c r="P29" s="176"/>
      <c r="Q29" s="97"/>
      <c r="R29" s="97"/>
      <c r="S29" s="2"/>
      <c r="T29" s="2"/>
      <c r="U29" s="2"/>
      <c r="V29" s="2"/>
      <c r="W29" s="78"/>
      <c r="X29" s="165"/>
      <c r="Y29" s="161"/>
      <c r="Z29" s="88"/>
      <c r="AA29" s="2"/>
      <c r="AB29" s="2"/>
      <c r="AC29" s="2"/>
      <c r="AD29" s="2"/>
      <c r="AE29" s="2"/>
      <c r="AF29" s="78"/>
      <c r="AG29" s="160"/>
      <c r="AH29" s="161"/>
      <c r="AI29" s="2"/>
      <c r="AJ29" s="2"/>
    </row>
    <row r="30" spans="1:36" ht="15.75" customHeight="1">
      <c r="A30" s="2"/>
      <c r="B30" s="2"/>
      <c r="C30" s="2"/>
      <c r="D30" s="2"/>
      <c r="E30" s="164"/>
      <c r="F30" s="165"/>
      <c r="G30" s="166"/>
      <c r="H30" s="2"/>
      <c r="I30" s="97"/>
      <c r="Q30" s="97"/>
      <c r="R30" s="97"/>
      <c r="S30" s="2"/>
      <c r="T30" s="2"/>
      <c r="U30" s="2"/>
      <c r="V30" s="2"/>
      <c r="W30" s="78"/>
      <c r="X30" s="160"/>
      <c r="Y30" s="161"/>
      <c r="Z30" s="88"/>
      <c r="AA30" s="2"/>
      <c r="AB30" s="2"/>
      <c r="AC30" s="2"/>
      <c r="AD30" s="2"/>
      <c r="AE30" s="2"/>
      <c r="AF30" s="78"/>
      <c r="AG30" s="160"/>
      <c r="AH30" s="161"/>
      <c r="AI30" s="2"/>
      <c r="AJ30" s="2"/>
    </row>
    <row r="31" spans="1:36" ht="15.75" customHeight="1">
      <c r="A31" s="2"/>
      <c r="B31" s="2"/>
      <c r="C31" s="164"/>
      <c r="D31" s="164"/>
      <c r="E31" s="164"/>
      <c r="F31" s="165"/>
      <c r="G31" s="166"/>
      <c r="H31" s="2"/>
      <c r="I31" s="97"/>
      <c r="Q31" s="97"/>
      <c r="R31" s="97"/>
      <c r="S31" s="2"/>
      <c r="T31" s="2"/>
      <c r="U31" s="2"/>
      <c r="V31" s="2"/>
      <c r="W31" s="78"/>
      <c r="X31" s="160"/>
      <c r="Y31" s="161"/>
      <c r="Z31" s="88"/>
      <c r="AA31" s="2"/>
      <c r="AB31" s="2"/>
      <c r="AC31" s="2"/>
      <c r="AD31" s="2"/>
      <c r="AE31" s="2"/>
      <c r="AF31" s="78"/>
      <c r="AG31" s="160"/>
      <c r="AH31" s="161"/>
      <c r="AI31" s="2"/>
      <c r="AJ31" s="2"/>
    </row>
    <row r="32" spans="1:36" ht="15.75" customHeight="1">
      <c r="A32" s="2"/>
      <c r="B32" s="2"/>
      <c r="C32" s="78"/>
      <c r="D32" s="78"/>
      <c r="E32" s="78"/>
      <c r="F32" s="160"/>
      <c r="G32" s="161"/>
      <c r="H32" s="2"/>
      <c r="I32" s="97"/>
      <c r="Q32" s="97"/>
      <c r="R32" s="97"/>
      <c r="S32" s="2"/>
      <c r="T32" s="2"/>
      <c r="U32" s="2"/>
      <c r="V32" s="2"/>
      <c r="W32" s="78"/>
      <c r="X32" s="160"/>
      <c r="Y32" s="161"/>
      <c r="Z32" s="2"/>
      <c r="AA32" s="2"/>
      <c r="AB32" s="2"/>
      <c r="AC32" s="2"/>
      <c r="AD32" s="2"/>
      <c r="AE32" s="2"/>
      <c r="AF32" s="78"/>
      <c r="AG32" s="160"/>
      <c r="AH32" s="161"/>
      <c r="AI32" s="2"/>
      <c r="AJ32" s="2"/>
    </row>
    <row r="33" spans="1:36" ht="15.75" customHeight="1">
      <c r="C33" s="78"/>
      <c r="D33" s="78"/>
      <c r="E33" s="78"/>
      <c r="F33" s="165"/>
      <c r="G33" s="166"/>
      <c r="H33" s="177"/>
      <c r="I33" s="97"/>
      <c r="L33" s="78"/>
      <c r="M33" s="78"/>
      <c r="N33" s="78"/>
      <c r="O33" s="160"/>
      <c r="P33" s="161"/>
      <c r="Q33" s="97"/>
      <c r="R33" s="97"/>
      <c r="S33" s="2"/>
      <c r="T33" s="2"/>
      <c r="U33" s="2"/>
      <c r="V33" s="2"/>
      <c r="W33" s="78"/>
      <c r="X33" s="160"/>
      <c r="Y33" s="161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</row>
    <row r="34" spans="1:36" ht="15.75" customHeight="1">
      <c r="A34" s="2"/>
      <c r="B34" s="2"/>
      <c r="C34" s="164"/>
      <c r="D34" s="164"/>
      <c r="E34" s="164"/>
      <c r="F34" s="165"/>
      <c r="G34" s="166"/>
      <c r="H34" s="1"/>
      <c r="I34" s="97"/>
      <c r="L34" s="78"/>
      <c r="M34" s="78"/>
      <c r="N34" s="78"/>
      <c r="O34" s="160"/>
      <c r="P34" s="161"/>
      <c r="Q34" s="97"/>
      <c r="R34" s="97"/>
      <c r="S34" s="2"/>
      <c r="T34" s="2"/>
      <c r="U34" s="2"/>
      <c r="V34" s="2"/>
      <c r="W34" s="78"/>
      <c r="X34" s="160"/>
      <c r="Y34" s="161"/>
      <c r="Z34" s="2"/>
      <c r="AA34" s="2"/>
      <c r="AB34" s="1"/>
      <c r="AC34" s="1"/>
      <c r="AD34" s="78"/>
      <c r="AE34" s="78"/>
      <c r="AF34" s="78"/>
      <c r="AG34" s="160"/>
      <c r="AH34" s="161"/>
      <c r="AI34" s="2"/>
      <c r="AJ34" s="2"/>
    </row>
    <row r="35" spans="1:36" ht="15.75" customHeight="1">
      <c r="A35" s="2"/>
      <c r="B35" s="2"/>
      <c r="C35" s="78"/>
      <c r="D35" s="78"/>
      <c r="E35" s="78"/>
      <c r="F35" s="160"/>
      <c r="G35" s="161"/>
      <c r="H35" s="1"/>
      <c r="I35" s="97"/>
      <c r="L35" s="78"/>
      <c r="M35" s="78"/>
      <c r="N35" s="78"/>
      <c r="O35" s="160"/>
      <c r="P35" s="161"/>
      <c r="Q35" s="97"/>
      <c r="R35" s="97"/>
      <c r="S35" s="1"/>
      <c r="T35" s="1"/>
      <c r="U35" s="1"/>
      <c r="V35" s="1"/>
      <c r="W35" s="78"/>
      <c r="X35" s="160"/>
      <c r="Y35" s="161"/>
      <c r="Z35" s="1"/>
      <c r="AA35" s="1"/>
      <c r="AB35" s="1"/>
      <c r="AC35" s="1"/>
      <c r="AD35" s="1"/>
      <c r="AE35" s="1"/>
      <c r="AF35" s="78"/>
      <c r="AG35" s="160"/>
      <c r="AH35" s="161"/>
      <c r="AI35" s="2"/>
      <c r="AJ35" s="2"/>
    </row>
    <row r="36" spans="1:36" ht="15.75" customHeight="1">
      <c r="A36" s="2"/>
      <c r="B36" s="2"/>
      <c r="C36" s="2"/>
      <c r="D36" s="2"/>
      <c r="E36" s="78"/>
      <c r="F36" s="165"/>
      <c r="G36" s="166"/>
      <c r="H36" s="2"/>
      <c r="I36" s="178"/>
      <c r="L36" s="78"/>
      <c r="M36" s="78"/>
      <c r="N36" s="78"/>
      <c r="O36" s="160"/>
      <c r="P36" s="179"/>
      <c r="Q36" s="2"/>
      <c r="R36" s="78"/>
      <c r="S36" s="1"/>
      <c r="T36" s="1"/>
      <c r="U36" s="1"/>
      <c r="V36" s="1"/>
      <c r="W36" s="78"/>
      <c r="X36" s="160"/>
      <c r="Y36" s="179"/>
      <c r="Z36" s="1"/>
      <c r="AA36" s="1"/>
      <c r="AB36" s="2"/>
      <c r="AC36" s="2"/>
      <c r="AD36" s="1"/>
      <c r="AE36" s="1"/>
      <c r="AF36" s="78"/>
      <c r="AG36" s="160"/>
      <c r="AH36" s="179"/>
      <c r="AI36" s="2"/>
      <c r="AJ36" s="2"/>
    </row>
    <row r="37" spans="1:36" ht="15.75" customHeight="1">
      <c r="A37" s="2"/>
      <c r="B37" s="2"/>
      <c r="C37" s="2"/>
      <c r="D37" s="2"/>
      <c r="E37" s="78"/>
      <c r="F37" s="180"/>
      <c r="G37" s="181"/>
      <c r="H37" s="2"/>
      <c r="I37" s="178"/>
      <c r="L37" s="78"/>
      <c r="M37" s="78"/>
      <c r="N37" s="78"/>
      <c r="Q37" s="78"/>
      <c r="R37" s="78"/>
      <c r="S37" s="1"/>
      <c r="T37" s="1"/>
      <c r="U37" s="1"/>
      <c r="V37" s="1"/>
      <c r="W37" s="78"/>
      <c r="X37" s="1"/>
      <c r="Y37" s="1"/>
      <c r="Z37" s="1"/>
      <c r="AA37" s="1"/>
      <c r="AB37" s="1"/>
      <c r="AC37" s="1"/>
      <c r="AD37" s="1"/>
      <c r="AE37" s="1"/>
      <c r="AF37" s="78"/>
      <c r="AG37" s="1"/>
      <c r="AH37" s="1"/>
      <c r="AI37" s="2"/>
      <c r="AJ37" s="2"/>
    </row>
    <row r="38" spans="1:36" ht="15.75" hidden="1" customHeight="1">
      <c r="A38" s="2"/>
      <c r="B38" s="2"/>
      <c r="C38" s="2"/>
      <c r="D38" s="2"/>
      <c r="E38" s="78"/>
      <c r="F38" s="2"/>
      <c r="G38" s="2"/>
      <c r="H38" s="2"/>
      <c r="I38" s="2"/>
      <c r="L38" s="78"/>
      <c r="M38" s="78"/>
      <c r="N38" s="78"/>
      <c r="Q38" s="1"/>
      <c r="R38" s="2"/>
      <c r="S38" s="1"/>
      <c r="T38" s="1"/>
      <c r="U38" s="1"/>
      <c r="V38" s="1"/>
      <c r="W38" s="78"/>
      <c r="X38" s="1"/>
      <c r="Y38" s="1"/>
      <c r="Z38" s="1"/>
      <c r="AA38" s="1"/>
      <c r="AB38" s="1"/>
      <c r="AC38" s="1"/>
      <c r="AD38" s="1"/>
      <c r="AE38" s="1"/>
      <c r="AF38" s="78"/>
      <c r="AG38" s="1"/>
      <c r="AH38" s="1"/>
      <c r="AI38" s="2"/>
      <c r="AJ38" s="2"/>
    </row>
    <row r="39" spans="1:36" ht="15.75" hidden="1" customHeight="1">
      <c r="A39" s="2"/>
      <c r="B39" s="2"/>
      <c r="C39" s="2"/>
      <c r="D39" s="2"/>
      <c r="E39" s="78"/>
      <c r="F39" s="2"/>
      <c r="G39" s="2"/>
      <c r="H39" s="2"/>
      <c r="I39" s="2"/>
      <c r="L39" s="78"/>
      <c r="M39" s="78"/>
      <c r="N39" s="78"/>
      <c r="Q39" s="1"/>
      <c r="R39" s="2"/>
      <c r="S39" s="1"/>
      <c r="T39" s="1"/>
      <c r="U39" s="1"/>
      <c r="V39" s="1"/>
      <c r="W39" s="78"/>
      <c r="X39" s="1"/>
      <c r="Y39" s="1"/>
      <c r="Z39" s="1"/>
      <c r="AA39" s="1"/>
      <c r="AB39" s="1"/>
      <c r="AC39" s="1"/>
      <c r="AD39" s="1"/>
      <c r="AE39" s="1"/>
      <c r="AF39" s="78"/>
      <c r="AG39" s="1"/>
      <c r="AH39" s="1"/>
      <c r="AI39" s="2"/>
      <c r="AJ39" s="2"/>
    </row>
    <row r="40" spans="1:36" ht="15.75" customHeight="1">
      <c r="A40" s="2"/>
      <c r="B40" s="2"/>
      <c r="C40" s="2"/>
      <c r="D40" s="2"/>
      <c r="E40" s="78"/>
      <c r="F40" s="2"/>
      <c r="G40" s="2"/>
      <c r="H40" s="2"/>
      <c r="I40" s="2"/>
      <c r="L40" s="78"/>
      <c r="M40" s="78"/>
      <c r="N40" s="78"/>
      <c r="P40" s="182"/>
      <c r="Q40" s="1"/>
      <c r="R40" s="2"/>
      <c r="S40" s="2"/>
      <c r="T40" s="2"/>
      <c r="U40" s="2"/>
      <c r="V40" s="2"/>
      <c r="W40" s="2"/>
      <c r="X40" s="2"/>
      <c r="Y40" s="2"/>
      <c r="Z40" s="1"/>
      <c r="AA40" s="1"/>
      <c r="AB40" s="2"/>
      <c r="AC40" s="2"/>
      <c r="AD40" s="2"/>
      <c r="AE40" s="2"/>
      <c r="AF40" s="183"/>
      <c r="AG40" s="183"/>
      <c r="AH40" s="184"/>
      <c r="AI40" s="2"/>
      <c r="AJ40" s="2"/>
    </row>
    <row r="41" spans="1:36" ht="15.75" customHeight="1">
      <c r="A41" s="185" t="s">
        <v>148</v>
      </c>
      <c r="B41" s="186" t="s">
        <v>149</v>
      </c>
      <c r="C41" s="187"/>
      <c r="D41" s="188"/>
      <c r="E41" s="185" t="s">
        <v>150</v>
      </c>
      <c r="F41" s="189"/>
      <c r="G41" s="189"/>
      <c r="H41" s="189"/>
      <c r="I41" s="189"/>
      <c r="J41" s="189"/>
      <c r="K41" s="189"/>
      <c r="L41" s="189"/>
      <c r="M41" s="189"/>
      <c r="N41" s="189"/>
      <c r="O41" s="190"/>
      <c r="P41" s="191"/>
      <c r="Q41" s="1" t="s">
        <v>151</v>
      </c>
      <c r="R41" s="1"/>
      <c r="S41" s="1"/>
      <c r="T41" s="1"/>
      <c r="U41" s="1"/>
      <c r="V41" s="1"/>
      <c r="W41" s="1"/>
      <c r="X41" s="1"/>
      <c r="Y41" s="1"/>
      <c r="AC41" s="2"/>
      <c r="AD41" s="2"/>
      <c r="AE41" s="2"/>
      <c r="AF41" s="2"/>
      <c r="AG41" s="2"/>
      <c r="AH41" s="2"/>
      <c r="AI41" s="2"/>
      <c r="AJ41" s="2"/>
    </row>
    <row r="42" spans="1:36" ht="15.75" customHeight="1">
      <c r="A42" s="185" t="s">
        <v>152</v>
      </c>
      <c r="B42" s="192"/>
      <c r="C42" s="193"/>
      <c r="E42" s="185"/>
      <c r="F42" s="189"/>
      <c r="G42" s="189"/>
      <c r="H42" s="189"/>
      <c r="I42" s="189"/>
      <c r="J42" s="189"/>
      <c r="K42" s="189"/>
      <c r="L42" s="189"/>
      <c r="M42" s="189"/>
      <c r="N42" s="189"/>
      <c r="O42" s="190"/>
      <c r="P42" s="191"/>
      <c r="Q42" s="1"/>
      <c r="R42" s="1"/>
      <c r="S42" s="1"/>
      <c r="T42" s="1"/>
      <c r="U42" s="1"/>
      <c r="V42" s="1"/>
      <c r="W42" s="1"/>
      <c r="X42" s="1"/>
      <c r="Y42" s="1"/>
      <c r="AC42" s="2"/>
      <c r="AD42" s="2"/>
      <c r="AE42" s="2"/>
      <c r="AF42" s="2"/>
      <c r="AG42" s="2"/>
      <c r="AH42" s="2"/>
      <c r="AI42" s="2"/>
      <c r="AJ42" s="2"/>
    </row>
    <row r="43" spans="1:36" ht="15.75" customHeight="1">
      <c r="A43" s="185" t="s">
        <v>153</v>
      </c>
      <c r="B43" s="185"/>
      <c r="AE43" s="1"/>
      <c r="AF43" s="2"/>
      <c r="AG43" s="2"/>
      <c r="AH43" s="2"/>
      <c r="AI43" s="1"/>
      <c r="AJ43" s="1"/>
    </row>
    <row r="44" spans="1:36" ht="15.75" customHeight="1">
      <c r="A44" s="185" t="s">
        <v>154</v>
      </c>
      <c r="B44" s="185"/>
      <c r="AE44" s="1"/>
      <c r="AF44" s="194" t="s">
        <v>155</v>
      </c>
      <c r="AG44" s="195"/>
      <c r="AH44" s="196">
        <f>SUM(F11:F22,O11:O28,X11:X18,AG11:AG24)</f>
        <v>43810</v>
      </c>
      <c r="AI44" s="1"/>
      <c r="AJ44" s="1"/>
    </row>
    <row r="45" spans="1:36" ht="15.75" customHeight="1">
      <c r="A45" s="185" t="s">
        <v>156</v>
      </c>
      <c r="B45" s="185"/>
      <c r="C45" s="1"/>
      <c r="D45" s="1"/>
      <c r="E45" s="1"/>
      <c r="F45" s="1"/>
      <c r="G45" s="1"/>
      <c r="H45" s="1"/>
      <c r="I45" s="1"/>
      <c r="J45" s="2"/>
      <c r="K45" s="2"/>
      <c r="L45" s="2"/>
      <c r="M45" s="2"/>
      <c r="N45" s="2"/>
      <c r="O45" s="78"/>
      <c r="P45" s="2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97" t="s">
        <v>157</v>
      </c>
      <c r="AG45" s="198"/>
      <c r="AH45" s="199">
        <f>AH44</f>
        <v>43810</v>
      </c>
      <c r="AI45" s="1"/>
      <c r="AJ45" s="1"/>
    </row>
    <row r="46" spans="1:36" ht="15.75" customHeight="1">
      <c r="A46" s="185" t="s">
        <v>158</v>
      </c>
      <c r="B46" s="185"/>
      <c r="C46" s="1"/>
      <c r="D46" s="1"/>
      <c r="E46" s="1"/>
      <c r="F46" s="1"/>
      <c r="G46" s="1"/>
      <c r="H46" s="1"/>
      <c r="I46" s="1"/>
      <c r="J46" s="2"/>
      <c r="K46" s="2"/>
      <c r="L46" s="2"/>
      <c r="M46" s="2"/>
      <c r="N46" s="2"/>
      <c r="O46" s="78"/>
      <c r="P46" s="2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</row>
  </sheetData>
  <sheetProtection algorithmName="SHA-512" hashValue="CThf9qCo7Tnckx0XKJoch+SMUKZln2d4JboHHQtpcXQaQjUgwIhQTBLNYHZZ6GfcvE1Td+5/txQrqIZdKakmHg==" saltValue="cCMwFJ7bic+Ll+ojUiG45Q==" spinCount="100000" sheet="1" scenarios="1" formatCells="0" autoFilter="0"/>
  <protectedRanges>
    <protectedRange sqref="P40" name="範囲1"/>
    <protectedRange sqref="X43:Y44 AA43:AA44" name="範囲1_1"/>
  </protectedRanges>
  <mergeCells count="120">
    <mergeCell ref="J26:K26"/>
    <mergeCell ref="L26:M26"/>
    <mergeCell ref="J27:K28"/>
    <mergeCell ref="L27:M27"/>
    <mergeCell ref="L28:M28"/>
    <mergeCell ref="J23:K25"/>
    <mergeCell ref="L23:M23"/>
    <mergeCell ref="AB23:AC24"/>
    <mergeCell ref="AD23:AE23"/>
    <mergeCell ref="L24:M24"/>
    <mergeCell ref="AD24:AE24"/>
    <mergeCell ref="L25:M25"/>
    <mergeCell ref="O25:P25"/>
    <mergeCell ref="L21:M21"/>
    <mergeCell ref="AD21:AE21"/>
    <mergeCell ref="A22:B22"/>
    <mergeCell ref="L22:M22"/>
    <mergeCell ref="O22:P22"/>
    <mergeCell ref="AD22:AE22"/>
    <mergeCell ref="AD19:AE19"/>
    <mergeCell ref="C20:D20"/>
    <mergeCell ref="L20:M20"/>
    <mergeCell ref="AD20:AE20"/>
    <mergeCell ref="A21:B21"/>
    <mergeCell ref="C21:D22"/>
    <mergeCell ref="E21:E22"/>
    <mergeCell ref="F21:F22"/>
    <mergeCell ref="G21:G22"/>
    <mergeCell ref="H21:H22"/>
    <mergeCell ref="AD17:AE17"/>
    <mergeCell ref="AG17:AH17"/>
    <mergeCell ref="C18:D18"/>
    <mergeCell ref="L18:M18"/>
    <mergeCell ref="U18:V18"/>
    <mergeCell ref="X18:Y18"/>
    <mergeCell ref="AB18:AC22"/>
    <mergeCell ref="AD18:AE18"/>
    <mergeCell ref="C19:D19"/>
    <mergeCell ref="J19:K22"/>
    <mergeCell ref="AD15:AE15"/>
    <mergeCell ref="C16:D16"/>
    <mergeCell ref="J16:K16"/>
    <mergeCell ref="L16:M16"/>
    <mergeCell ref="S16:T18"/>
    <mergeCell ref="U16:V16"/>
    <mergeCell ref="AB16:AC17"/>
    <mergeCell ref="AD16:AE16"/>
    <mergeCell ref="C17:D17"/>
    <mergeCell ref="J17:K18"/>
    <mergeCell ref="AD13:AE13"/>
    <mergeCell ref="C14:D14"/>
    <mergeCell ref="L14:M14"/>
    <mergeCell ref="U14:V14"/>
    <mergeCell ref="AB14:AC15"/>
    <mergeCell ref="AD14:AE14"/>
    <mergeCell ref="C15:D15"/>
    <mergeCell ref="J15:K15"/>
    <mergeCell ref="L15:M15"/>
    <mergeCell ref="U15:V15"/>
    <mergeCell ref="AB11:AC13"/>
    <mergeCell ref="AD11:AE11"/>
    <mergeCell ref="AG11:AH11"/>
    <mergeCell ref="C12:D12"/>
    <mergeCell ref="L12:M12"/>
    <mergeCell ref="U12:V12"/>
    <mergeCell ref="AD12:AE12"/>
    <mergeCell ref="C13:D13"/>
    <mergeCell ref="L13:M13"/>
    <mergeCell ref="U13:V13"/>
    <mergeCell ref="A11:B20"/>
    <mergeCell ref="C11:D11"/>
    <mergeCell ref="J11:K14"/>
    <mergeCell ref="L11:M11"/>
    <mergeCell ref="S11:T15"/>
    <mergeCell ref="U11:V11"/>
    <mergeCell ref="L17:M17"/>
    <mergeCell ref="U17:V17"/>
    <mergeCell ref="L19:M19"/>
    <mergeCell ref="AB7:AH7"/>
    <mergeCell ref="A10:B10"/>
    <mergeCell ref="C10:D10"/>
    <mergeCell ref="J10:K10"/>
    <mergeCell ref="L10:M10"/>
    <mergeCell ref="S10:T10"/>
    <mergeCell ref="U10:V10"/>
    <mergeCell ref="AB10:AC10"/>
    <mergeCell ref="AD10:AE10"/>
    <mergeCell ref="X6:AA6"/>
    <mergeCell ref="AB6:AH6"/>
    <mergeCell ref="A7:C7"/>
    <mergeCell ref="D7:F7"/>
    <mergeCell ref="G7:K7"/>
    <mergeCell ref="L7:N7"/>
    <mergeCell ref="O7:P7"/>
    <mergeCell ref="R7:U7"/>
    <mergeCell ref="V7:W7"/>
    <mergeCell ref="X7:AA7"/>
    <mergeCell ref="D6:F6"/>
    <mergeCell ref="G6:K6"/>
    <mergeCell ref="L6:N6"/>
    <mergeCell ref="O6:P6"/>
    <mergeCell ref="R6:U6"/>
    <mergeCell ref="V6:W6"/>
    <mergeCell ref="X4:Z4"/>
    <mergeCell ref="AA4:AC4"/>
    <mergeCell ref="AD4:AG4"/>
    <mergeCell ref="A5:C5"/>
    <mergeCell ref="D5:F5"/>
    <mergeCell ref="G5:T5"/>
    <mergeCell ref="U5:W5"/>
    <mergeCell ref="X5:Z5"/>
    <mergeCell ref="AA5:AC5"/>
    <mergeCell ref="AD5:AG5"/>
    <mergeCell ref="A2:B2"/>
    <mergeCell ref="C2:G2"/>
    <mergeCell ref="J2:M2"/>
    <mergeCell ref="O2:W2"/>
    <mergeCell ref="D4:F4"/>
    <mergeCell ref="G4:T4"/>
    <mergeCell ref="U4:W4"/>
  </mergeCells>
  <phoneticPr fontId="3"/>
  <dataValidations count="52">
    <dataValidation type="whole" errorStyle="information" allowBlank="1" showInputMessage="1" showErrorMessage="1" errorTitle="定数オーバー" error="定数オーバーです。" sqref="AH18:AH24 G11:G21 AH12:AH16 Y11:Y17 P11:P21 P23:P24 P26:P28" xr:uid="{FA7FD911-C1B3-44C1-8369-51AFDA35ED71}">
      <formula1>0</formula1>
      <formula2>F11</formula2>
    </dataValidation>
    <dataValidation allowBlank="1" showInputMessage="1" showErrorMessage="1" prompt="にころ" sqref="E18" xr:uid="{8246110C-0161-4E31-AAD4-796BC8DC99D0}"/>
    <dataValidation allowBlank="1" showInputMessage="1" showErrorMessage="1" prompt="ところ" sqref="E20" xr:uid="{AE74F58E-EB75-4837-8378-0ACC27EF53FD}"/>
    <dataValidation allowBlank="1" showInputMessage="1" showErrorMessage="1" prompt="くんねっぷ" sqref="E21" xr:uid="{2DC7A3B5-E5A8-4726-B0C7-B4A2D8D9DEB4}"/>
    <dataValidation allowBlank="1" showInputMessage="1" showErrorMessage="1" prompt="きたみひがし" sqref="E14" xr:uid="{CF04A8A5-58E1-47CB-8E7F-AEE728A44FE7}"/>
    <dataValidation allowBlank="1" showInputMessage="1" showErrorMessage="1" prompt="きたみちゅうおう" sqref="E15" xr:uid="{286E1B64-4A72-4BC6-9CE2-8D86C1935B75}"/>
    <dataValidation allowBlank="1" showInputMessage="1" showErrorMessage="1" prompt="きたみにし" sqref="E16" xr:uid="{E4409286-D7A2-4A44-BF1F-52B63D4A3C2A}"/>
    <dataValidation allowBlank="1" showInputMessage="1" showErrorMessage="1" prompt="きたみみなみ" sqref="E17" xr:uid="{2C394188-6AAB-45D6-8AC4-8DA038440DCE}"/>
    <dataValidation allowBlank="1" showInputMessage="1" showErrorMessage="1" prompt="たんの" sqref="E19" xr:uid="{460BCF25-AFD6-4DF4-983E-6D6E10389152}"/>
    <dataValidation allowBlank="1" showInputMessage="1" showErrorMessage="1" prompt="ばろう" sqref="W18" xr:uid="{4DDFBE3A-9697-4F6E-B92B-947620B8353E}"/>
    <dataValidation allowBlank="1" showInputMessage="1" showErrorMessage="1" prompt="かみゆうべつ" sqref="W16" xr:uid="{854FFE9C-307A-424C-AB9E-1A23D2512F66}"/>
    <dataValidation allowBlank="1" showInputMessage="1" showErrorMessage="1" prompt="ゆうべつ" sqref="W17" xr:uid="{003BE3A6-814D-4DF9-93ED-791BA5600213}"/>
    <dataValidation allowBlank="1" showInputMessage="1" showErrorMessage="1" prompt="うばらない" sqref="N21" xr:uid="{95A35AAB-29F3-45D4-896E-2AA9FC016C6C}"/>
    <dataValidation allowBlank="1" showInputMessage="1" showErrorMessage="1" prompt="やむべつ" sqref="N25" xr:uid="{E403145C-B56E-4BD3-BE8D-CC90F99111C0}"/>
    <dataValidation allowBlank="1" showInputMessage="1" showErrorMessage="1" prompt="さっつる" sqref="N28" xr:uid="{2FA15DD8-2737-4BDE-AE1A-5B9CB847E921}"/>
    <dataValidation allowBlank="1" showInputMessage="1" showErrorMessage="1" prompt="めまんべつ" sqref="N17" xr:uid="{C2D92696-9FAA-4C21-8D16-E8C1C17AD300}"/>
    <dataValidation allowBlank="1" showInputMessage="1" showErrorMessage="1" prompt="ひがしもこと" sqref="N18" xr:uid="{CFC0D84E-75A4-4650-8FE8-C00D072206C3}"/>
    <dataValidation allowBlank="1" showInputMessage="1" showErrorMessage="1" prompt="あばしりせいぶ" sqref="N19" xr:uid="{6EEA63E1-7881-4950-BE38-AB503317E8EA}"/>
    <dataValidation allowBlank="1" showInputMessage="1" showErrorMessage="1" prompt="あばしりとうぶ" sqref="N20" xr:uid="{B1370E7B-ADBD-470F-B450-77A760895A19}"/>
    <dataValidation allowBlank="1" showInputMessage="1" showErrorMessage="1" prompt="きたはま" sqref="N22" xr:uid="{4CB90EB6-5564-4CFD-8A96-1285D19AFC61}"/>
    <dataValidation allowBlank="1" showInputMessage="1" showErrorMessage="1" prompt="はまこしみず" sqref="N23" xr:uid="{B23DCFAF-B3F6-4A9F-97B9-ECC9E6EF523B}"/>
    <dataValidation allowBlank="1" showInputMessage="1" showErrorMessage="1" prompt="こしみず" sqref="N24" xr:uid="{C94D1533-5B36-4F36-A104-A97BBE1CB033}"/>
    <dataValidation allowBlank="1" showInputMessage="1" showErrorMessage="1" prompt="しゃり" sqref="N26" xr:uid="{3EC6C58D-A994-4840-8D65-6C82BD716237}"/>
    <dataValidation allowBlank="1" showInputMessage="1" showErrorMessage="1" prompt="きよさと" sqref="N27" xr:uid="{3A7D8CE1-4395-4355-B07E-653B9612D8A8}"/>
    <dataValidation allowBlank="1" showInputMessage="1" showErrorMessage="1" prompt="かみしょこつ" sqref="AF22" xr:uid="{31FF86BE-FA2B-485B-BC22-C62D8236D4C8}"/>
    <dataValidation allowBlank="1" showInputMessage="1" showErrorMessage="1" prompt="さるる" sqref="AF17" xr:uid="{6DDCCE8E-8FCB-40EF-98C7-4D142D560ED9}"/>
    <dataValidation allowBlank="1" showInputMessage="1" showErrorMessage="1" prompt="るべしべ" sqref="E11" xr:uid="{620ACD41-5123-43D4-9F13-42EE14B6E208}"/>
    <dataValidation allowBlank="1" showInputMessage="1" showErrorMessage="1" prompt="おんねゆ" sqref="E13" xr:uid="{72E19E36-D65E-423A-A89E-44E1AE0A679F}"/>
    <dataValidation allowBlank="1" showInputMessage="1" showErrorMessage="1" prompt="おうむ" sqref="AF12" xr:uid="{199DD927-E42C-44E2-B79B-69DDC4D61D76}"/>
    <dataValidation allowBlank="1" showInputMessage="1" showErrorMessage="1" prompt="わかさ" sqref="N11" xr:uid="{07D65454-DEB6-40D6-935F-1A907DB61CB8}"/>
    <dataValidation allowBlank="1" showInputMessage="1" showErrorMessage="1" prompt="さかえ" sqref="N12" xr:uid="{1628685D-0A06-4100-9D84-27C8F9113773}"/>
    <dataValidation allowBlank="1" showInputMessage="1" showErrorMessage="1" prompt="はまさろま" sqref="N13" xr:uid="{9C2C0D50-81CC-476D-93DA-E4A5D3958C89}"/>
    <dataValidation allowBlank="1" showInputMessage="1" showErrorMessage="1" prompt="さろま" sqref="N14" xr:uid="{2BB19BB3-6826-4788-9C9D-970E81FE1FF6}"/>
    <dataValidation allowBlank="1" showInputMessage="1" showErrorMessage="1" prompt="びほろ" sqref="N15" xr:uid="{37D0D22A-AD65-4E6F-970F-D267010205B3}"/>
    <dataValidation allowBlank="1" showInputMessage="1" showErrorMessage="1" prompt="つべつ" sqref="N16" xr:uid="{218F374F-2F4C-4449-9629-7F7250239A0D}"/>
    <dataValidation allowBlank="1" showInputMessage="1" showErrorMessage="1" prompt="しらたき" sqref="W11" xr:uid="{17C40405-FE61-47F8-AA10-11BE45F843F3}"/>
    <dataValidation allowBlank="1" showInputMessage="1" showErrorMessage="1" prompt="まるせっぷ" sqref="W12" xr:uid="{2728249E-5656-44A3-8CE8-B2119AEA353B}"/>
    <dataValidation allowBlank="1" showInputMessage="1" showErrorMessage="1" prompt="えんがる" sqref="W13" xr:uid="{96E3ABFF-8828-4FE2-AEB8-B0DBECCE40FA}"/>
    <dataValidation allowBlank="1" showInputMessage="1" showErrorMessage="1" prompt="やすくに" sqref="W14" xr:uid="{0558D824-FF9B-4022-98C2-F3D7274773F7}"/>
    <dataValidation allowBlank="1" showInputMessage="1" showErrorMessage="1" prompt="いくたはら" sqref="W15" xr:uid="{92CE7B56-0F64-4CDF-9386-B22C629E2F8C}"/>
    <dataValidation allowBlank="1" showInputMessage="1" showErrorMessage="1" prompt="さわき" sqref="AF11" xr:uid="{E4737D6D-821C-461B-9795-586A6667C694}"/>
    <dataValidation allowBlank="1" showInputMessage="1" showErrorMessage="1" prompt="ほろない" sqref="AF13" xr:uid="{F75DC069-4235-46BF-9FD5-AB896B4824F0}"/>
    <dataValidation allowBlank="1" showInputMessage="1" showErrorMessage="1" prompt="かみおこっぺ" sqref="AF14" xr:uid="{BB05E630-47C7-4236-8AA1-95B0156B087A}"/>
    <dataValidation allowBlank="1" showInputMessage="1" showErrorMessage="1" prompt="にしおこっぺ" sqref="AF15" xr:uid="{FF4AFEF8-ACF4-4BFC-A537-C9A048624287}"/>
    <dataValidation allowBlank="1" showInputMessage="1" showErrorMessage="1" prompt="おこっぺ" sqref="AF16" xr:uid="{08297702-EAB5-4423-A521-49B382F059AB}"/>
    <dataValidation allowBlank="1" showInputMessage="1" showErrorMessage="1" prompt="もんべつ" sqref="AF18" xr:uid="{095BE8AA-77C6-4B4C-9603-8634AFB8BD5E}"/>
    <dataValidation allowBlank="1" showInputMessage="1" showErrorMessage="1" prompt="もんべつみなみ" sqref="AF19" xr:uid="{8C2F5ACB-B738-4240-9650-CD40F82D1E76}"/>
    <dataValidation allowBlank="1" showInputMessage="1" showErrorMessage="1" prompt="こむかい" sqref="AF20" xr:uid="{2F928DE2-353A-48CF-AED5-19E079C87D45}"/>
    <dataValidation allowBlank="1" showInputMessage="1" showErrorMessage="1" prompt="ぬまのうえ" sqref="AF21" xr:uid="{CB57AF3E-B9BB-4A33-80BE-16C7D783373C}"/>
    <dataValidation allowBlank="1" showInputMessage="1" showErrorMessage="1" prompt="たきのうえ" sqref="AF23" xr:uid="{E3E18E32-44FF-47DD-A743-69014C6BFD68}"/>
    <dataValidation allowBlank="1" showInputMessage="1" showErrorMessage="1" prompt="にごりかわ" sqref="AF24" xr:uid="{F8A46781-C793-4939-9E09-FF431B3EC574}"/>
    <dataValidation allowBlank="1" showInputMessage="1" showErrorMessage="1" prompt="みずほ" sqref="E12" xr:uid="{37DD7AB1-73E6-448B-B51E-BFF1854418CC}"/>
  </dataValidations>
  <printOptions horizontalCentered="1" verticalCentered="1"/>
  <pageMargins left="0.19685039370078741" right="0.19685039370078741" top="0.31496062992125984" bottom="0.31496062992125984" header="0.19685039370078741" footer="0.19685039370078741"/>
  <pageSetup paperSize="9" scale="80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9.北見・網走・紋別地区</vt:lpstr>
      <vt:lpstr>'9.北見・網走・紋別地区'!Print_Area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小林 峻大</dc:creator>
  <cp:lastModifiedBy>小林 峻大</cp:lastModifiedBy>
  <dcterms:created xsi:type="dcterms:W3CDTF">2025-11-05T07:20:57Z</dcterms:created>
  <dcterms:modified xsi:type="dcterms:W3CDTF">2025-11-05T07:20:58Z</dcterms:modified>
</cp:coreProperties>
</file>