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2F7507B0-3340-4A2A-A3AA-356CB4733C5D}" xr6:coauthVersionLast="47" xr6:coauthVersionMax="47" xr10:uidLastSave="{00000000-0000-0000-0000-000000000000}"/>
  <bookViews>
    <workbookView xWindow="-110" yWindow="-110" windowWidth="19420" windowHeight="11500" xr2:uid="{3AB30F73-0168-4F4A-88B5-AF79198261BF}"/>
  </bookViews>
  <sheets>
    <sheet name="10-H.中標津町 【なかしべつDパック】" sheetId="1" r:id="rId1"/>
  </sheets>
  <definedNames>
    <definedName name="_xlnm.Print_Area" localSheetId="0">'10-H.中標津町 【なかしべつDパック】'!$A$1:$AI$47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5" i="1" l="1"/>
  <c r="AH44" i="1"/>
  <c r="AH46" i="1" s="1"/>
  <c r="L11" i="1"/>
  <c r="D8" i="1"/>
  <c r="M7" i="1"/>
  <c r="G7" i="1"/>
  <c r="D7" i="1"/>
</calcChain>
</file>

<file path=xl/sharedStrings.xml><?xml version="1.0" encoding="utf-8"?>
<sst xmlns="http://schemas.openxmlformats.org/spreadsheetml/2006/main" count="47" uniqueCount="47">
  <si>
    <t>10-H</t>
    <phoneticPr fontId="6"/>
  </si>
  <si>
    <t>中標津町</t>
    <rPh sb="0" eb="4">
      <t>ナカシベツチョウ</t>
    </rPh>
    <phoneticPr fontId="6"/>
  </si>
  <si>
    <t>なかしべつDパック 申込書</t>
    <rPh sb="10" eb="12">
      <t>モウシコミ</t>
    </rPh>
    <rPh sb="12" eb="13">
      <t>ショ</t>
    </rPh>
    <phoneticPr fontId="6"/>
  </si>
  <si>
    <t>㈱道新サービスセンター</t>
    <phoneticPr fontId="6"/>
  </si>
  <si>
    <t>－</t>
    <phoneticPr fontId="6"/>
  </si>
  <si>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</si>
  <si>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</si>
  <si>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</si>
  <si>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</si>
  <si>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</si>
  <si>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</si>
  <si>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</si>
  <si>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</si>
  <si>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</si>
  <si>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申込総枚数（折込+宅配）</t>
    <rPh sb="0" eb="2">
      <t>モウシコミ</t>
    </rPh>
    <rPh sb="2" eb="3">
      <t>ソウ</t>
    </rPh>
    <rPh sb="3" eb="5">
      <t>マイスウ</t>
    </rPh>
    <rPh sb="6" eb="8">
      <t>オリコミ</t>
    </rPh>
    <rPh sb="9" eb="11">
      <t>タクハイ</t>
    </rPh>
    <phoneticPr fontId="6"/>
  </si>
  <si>
    <t>折込枚数計</t>
    <rPh sb="0" eb="2">
      <t>オリコミ</t>
    </rPh>
    <rPh sb="2" eb="4">
      <t>マイスウ</t>
    </rPh>
    <rPh sb="4" eb="5">
      <t>ケイ</t>
    </rPh>
    <phoneticPr fontId="6"/>
  </si>
  <si>
    <t>宅配枚数計</t>
    <rPh sb="0" eb="2">
      <t>タクハイ</t>
    </rPh>
    <rPh sb="2" eb="4">
      <t>マイスウ</t>
    </rPh>
    <rPh sb="4" eb="5">
      <t>ケイ</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</si>
  <si>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</si>
  <si>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3"/>
  </si>
  <si>
    <r>
      <t>▼中標津町</t>
    </r>
    <r>
      <rPr>
        <b/>
        <sz val="10"/>
        <color theme="1"/>
        <rFont val="ＭＳ Ｐゴシック"/>
        <family val="3"/>
        <charset val="128"/>
      </rPr>
      <t>（E地区）</t>
    </r>
    <rPh sb="4" eb="5">
      <t>チョウ</t>
    </rPh>
    <phoneticPr fontId="22"/>
  </si>
  <si>
    <t>市町村名</t>
    <rPh sb="0" eb="3">
      <t>シチョウソン</t>
    </rPh>
    <rPh sb="3" eb="4">
      <t>ナ</t>
    </rPh>
    <phoneticPr fontId="6"/>
  </si>
  <si>
    <t>コード</t>
    <phoneticPr fontId="24"/>
  </si>
  <si>
    <t>店名</t>
    <rPh sb="0" eb="2">
      <t>テンメイ</t>
    </rPh>
    <phoneticPr fontId="24"/>
  </si>
  <si>
    <t>折込定数</t>
    <rPh sb="0" eb="2">
      <t>オリコミ</t>
    </rPh>
    <rPh sb="2" eb="4">
      <t>テイスウ</t>
    </rPh>
    <phoneticPr fontId="24"/>
  </si>
  <si>
    <t>宅配定数</t>
    <rPh sb="0" eb="2">
      <t>タクハイ</t>
    </rPh>
    <rPh sb="2" eb="4">
      <t>テイスウ</t>
    </rPh>
    <phoneticPr fontId="24"/>
  </si>
  <si>
    <t>EDIコード</t>
  </si>
  <si>
    <t>申込枚数</t>
    <rPh sb="0" eb="2">
      <t>モウシコミ</t>
    </rPh>
    <rPh sb="2" eb="4">
      <t>マイスウ</t>
    </rPh>
    <phoneticPr fontId="6"/>
  </si>
  <si>
    <t>うち折込</t>
    <rPh sb="2" eb="4">
      <t>オリコミ</t>
    </rPh>
    <phoneticPr fontId="24"/>
  </si>
  <si>
    <t>うち宅配</t>
    <rPh sb="2" eb="4">
      <t>タクハイ</t>
    </rPh>
    <phoneticPr fontId="24"/>
  </si>
  <si>
    <t>中標津町</t>
    <rPh sb="0" eb="4">
      <t>ナカシベツチョウ</t>
    </rPh>
    <phoneticPr fontId="24"/>
  </si>
  <si>
    <t>中標津</t>
    <rPh sb="0" eb="3">
      <t>ナカシベツ</t>
    </rPh>
    <phoneticPr fontId="6"/>
  </si>
  <si>
    <t>01692201002</t>
  </si>
  <si>
    <t>★</t>
    <phoneticPr fontId="6"/>
  </si>
  <si>
    <t>　　　　　　　　　　　　　　　</t>
    <phoneticPr fontId="6"/>
  </si>
  <si>
    <t>1.配布要項：毎月１回実施。北海道新聞購読世帯には6日朝刊に折込、未購読世帯には6日～8日の3日間で配布。※休刊日の場合は翌日より３日間。</t>
    <rPh sb="7" eb="9">
      <t>マイツキ</t>
    </rPh>
    <rPh sb="10" eb="11">
      <t>カイ</t>
    </rPh>
    <rPh sb="11" eb="13">
      <t>ジッシ</t>
    </rPh>
    <rPh sb="14" eb="17">
      <t>ホッカイドウ</t>
    </rPh>
    <rPh sb="17" eb="19">
      <t>シンブン</t>
    </rPh>
    <rPh sb="19" eb="21">
      <t>コウドク</t>
    </rPh>
    <rPh sb="21" eb="23">
      <t>セタイ</t>
    </rPh>
    <rPh sb="26" eb="27">
      <t>ニチ</t>
    </rPh>
    <rPh sb="27" eb="29">
      <t>チョウカン</t>
    </rPh>
    <rPh sb="30" eb="32">
      <t>オリコミ</t>
    </rPh>
    <rPh sb="33" eb="36">
      <t>ミコウドク</t>
    </rPh>
    <rPh sb="36" eb="38">
      <t>セタイ</t>
    </rPh>
    <rPh sb="41" eb="42">
      <t>ニチ</t>
    </rPh>
    <rPh sb="44" eb="45">
      <t>ニチ</t>
    </rPh>
    <rPh sb="47" eb="48">
      <t>カ</t>
    </rPh>
    <rPh sb="50" eb="52">
      <t>ハイフ</t>
    </rPh>
    <rPh sb="54" eb="57">
      <t>キュウカンビ</t>
    </rPh>
    <rPh sb="58" eb="60">
      <t>バアイ</t>
    </rPh>
    <rPh sb="61" eb="63">
      <t>ヨクジツ</t>
    </rPh>
    <rPh sb="66" eb="67">
      <t>ヒ</t>
    </rPh>
    <rPh sb="67" eb="68">
      <t>アイダ</t>
    </rPh>
    <phoneticPr fontId="24"/>
  </si>
  <si>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</si>
  <si>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6"/>
  </si>
  <si>
    <t>3.注意事項：配布禁止世帯などや、武佐地区・開陽地区および法人・商業施設は新聞折込のみのお届けとなります。</t>
    <rPh sb="2" eb="4">
      <t>チュウイ</t>
    </rPh>
    <rPh sb="4" eb="6">
      <t>ジコウ</t>
    </rPh>
    <rPh sb="7" eb="13">
      <t>ハイフキンシセタイ</t>
    </rPh>
    <rPh sb="17" eb="19">
      <t>ムサ</t>
    </rPh>
    <rPh sb="19" eb="21">
      <t>チク</t>
    </rPh>
    <phoneticPr fontId="6"/>
  </si>
  <si>
    <t>※中標津町「計根別」販売所は新聞折込のみのお届けとなります（宅配は行なっておりません）　左記エリアへ新聞折込をされる場合は別途折込のお申込が必要となります</t>
    <rPh sb="1" eb="5">
      <t>ナカシベツチョウ</t>
    </rPh>
    <rPh sb="6" eb="9">
      <t>ケネベツ</t>
    </rPh>
    <rPh sb="10" eb="12">
      <t>ハンバイ</t>
    </rPh>
    <rPh sb="12" eb="13">
      <t>ジョ</t>
    </rPh>
    <rPh sb="14" eb="16">
      <t>シンブン</t>
    </rPh>
    <rPh sb="16" eb="18">
      <t>オリコミ</t>
    </rPh>
    <rPh sb="22" eb="23">
      <t>トド</t>
    </rPh>
    <rPh sb="30" eb="32">
      <t>タクハイ</t>
    </rPh>
    <rPh sb="33" eb="34">
      <t>オコ</t>
    </rPh>
    <rPh sb="44" eb="46">
      <t>サキ</t>
    </rPh>
    <rPh sb="50" eb="52">
      <t>シンブン</t>
    </rPh>
    <rPh sb="52" eb="54">
      <t>オリコミ</t>
    </rPh>
    <rPh sb="58" eb="60">
      <t>バアイ</t>
    </rPh>
    <rPh sb="61" eb="63">
      <t>ベット</t>
    </rPh>
    <rPh sb="63" eb="65">
      <t>オリコミ</t>
    </rPh>
    <rPh sb="67" eb="69">
      <t>モウシコミ</t>
    </rPh>
    <rPh sb="70" eb="72">
      <t>ヒツヨウ</t>
    </rPh>
    <phoneticPr fontId="3"/>
  </si>
  <si>
    <r>
      <t>4.料金・締切：</t>
    </r>
    <r>
      <rPr>
        <b/>
        <u/>
        <sz val="8.5"/>
        <rFont val="ＭＳ Ｐゴシック"/>
        <family val="3"/>
        <charset val="128"/>
      </rPr>
      <t>宅配料金は通常の折込料金とは異なります</t>
    </r>
    <r>
      <rPr>
        <sz val="8.5"/>
        <rFont val="ＭＳ Ｐゴシック"/>
        <family val="3"/>
        <charset val="128"/>
      </rPr>
      <t>。申込締切は5日前午前中、搬入締切は4日前午前10時半までとなります（日・祝除く）</t>
    </r>
    <rPh sb="2" eb="4">
      <t>リョウキン</t>
    </rPh>
    <rPh sb="5" eb="7">
      <t>シメキリ</t>
    </rPh>
    <rPh sb="8" eb="10">
      <t>タクハイ</t>
    </rPh>
    <rPh sb="10" eb="12">
      <t>リョウキン</t>
    </rPh>
    <rPh sb="13" eb="15">
      <t>ツウジョウ</t>
    </rPh>
    <rPh sb="16" eb="18">
      <t>オリコミ</t>
    </rPh>
    <rPh sb="18" eb="20">
      <t>リョウキン</t>
    </rPh>
    <rPh sb="22" eb="23">
      <t>コト</t>
    </rPh>
    <phoneticPr fontId="6"/>
  </si>
  <si>
    <t>　ただし申込締切日が土曜日にあたる場合、1営業日前日の午前中に繰り上がります。</t>
    <rPh sb="12" eb="13">
      <t>ヒ</t>
    </rPh>
    <phoneticPr fontId="3"/>
  </si>
  <si>
    <t>折込定数計</t>
    <rPh sb="0" eb="2">
      <t>オリコミ</t>
    </rPh>
    <rPh sb="2" eb="4">
      <t>テイスウ</t>
    </rPh>
    <rPh sb="4" eb="5">
      <t>ケイ</t>
    </rPh>
    <phoneticPr fontId="6"/>
  </si>
  <si>
    <t>5.市区別表記：市区別表記は販売所の所在地によるもので販売所エリアと行政界は必ずしも一致しておりません。</t>
    <rPh sb="2" eb="4">
      <t>シク</t>
    </rPh>
    <rPh sb="4" eb="5">
      <t>ベツ</t>
    </rPh>
    <rPh sb="5" eb="7">
      <t>ヒョウキ</t>
    </rPh>
    <phoneticPr fontId="6"/>
  </si>
  <si>
    <t>宅配定数計</t>
    <rPh sb="0" eb="2">
      <t>タクハイ</t>
    </rPh>
    <rPh sb="2" eb="4">
      <t>テイスウ</t>
    </rPh>
    <rPh sb="4" eb="5">
      <t>ケイ</t>
    </rPh>
    <phoneticPr fontId="6"/>
  </si>
  <si>
    <t>6.免責事項：悪天候、災害、事故等、やむを得ない事由により折込遅延・不能となる場合があります。あらかじめご了承ください。</t>
    <rPh sb="2" eb="4">
      <t>メンセキ</t>
    </rPh>
    <rPh sb="4" eb="6">
      <t>ジコウ</t>
    </rPh>
    <phoneticPr fontId="6"/>
  </si>
  <si>
    <t>合計</t>
    <rPh sb="0" eb="1">
      <t>ゴウ</t>
    </rPh>
    <phoneticPr fontId="6"/>
  </si>
  <si>
    <t>7.折込定数の複合分は宅配定数に含まれております。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</si>
</sst>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m&quot;月&quot;dd&quot;日&quot;"/>
    <numFmt numFmtId="177" formatCode="m&quot;月&quot;d&quot;日&quot;\(aaa\)"/>
    <numFmt numFmtId="178" formatCode="&quot;【NDP折込・別配】&quot;@"/>
    <numFmt numFmtId="179" formatCode="m/d;@"/>
  </numFmts>
  <fonts count="4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2"/>
      <name val="ＭＳ Ｐゴシック"/>
      <family val="3"/>
      <charset val="128"/>
    </font>
    <font>
      <sz val="14"/>
      <color theme="1"/>
      <name val="ＭＳ Ｐゴシック"/>
      <family val="3"/>
      <charset val="128"/>
    </font>
    <font>
      <sz val="8"/>
      <color theme="1"/>
      <name val="ＭＳ Ｐゴシック"/>
      <family val="3"/>
      <charset val="128"/>
    </font>
    <font>
      <sz val="8.5"/>
      <color theme="1"/>
      <name val="ＭＳ Ｐゴシック"/>
      <family val="3"/>
      <charset val="128"/>
    </font>
    <font>
      <sz val="8.5"/>
      <name val="ＭＳ Ｐゴシック"/>
      <family val="3"/>
      <charset val="128"/>
    </font>
    <font>
      <b/>
      <sz val="16"/>
      <color theme="1"/>
      <name val="ＭＳ Ｐゴシック"/>
      <family val="3"/>
      <charset val="128"/>
    </font>
    <font>
      <b/>
      <sz val="14"/>
      <color theme="1"/>
      <name val="ＭＳ Ｐゴシック"/>
      <family val="3"/>
      <charset val="128"/>
    </font>
    <font>
      <b/>
      <sz val="14"/>
      <name val="ＭＳ Ｐゴシック"/>
      <family val="3"/>
      <charset val="128"/>
    </font>
    <font>
      <sz val="12"/>
      <color theme="1"/>
      <name val="ＭＳ Ｐ明朝"/>
      <family val="1"/>
      <charset val="128"/>
    </font>
    <font>
      <sz val="16"/>
      <color theme="1"/>
      <name val="ＭＳ Ｐゴシック"/>
      <family val="3"/>
      <charset val="128"/>
    </font>
    <font>
      <sz val="16"/>
      <name val="ＭＳ Ｐゴシック"/>
      <family val="3"/>
      <charset val="128"/>
    </font>
    <font>
      <b/>
      <sz val="10"/>
      <color theme="1"/>
      <name val="ＭＳ Ｐゴシック"/>
      <family val="3"/>
      <charset val="128"/>
    </font>
    <font>
      <sz val="6"/>
      <name val="ＭＳ Ｐゴシック"/>
      <family val="3"/>
      <charset val="128"/>
    </font>
    <font>
      <sz val="9"/>
      <color theme="0"/>
      <name val="ＭＳ Ｐゴシック"/>
      <family val="3"/>
      <charset val="128"/>
    </font>
    <font>
      <u/>
      <sz val="10"/>
      <name val="Eras Light ITC"/>
      <family val="2"/>
    </font>
    <font>
      <sz val="10"/>
      <name val="ＭＳ Ｐ明朝"/>
      <family val="1"/>
      <charset val="128"/>
    </font>
    <font>
      <b/>
      <sz val="12"/>
      <name val="ＭＳ Ｐゴシック"/>
      <family val="3"/>
      <charset val="128"/>
    </font>
    <font>
      <sz val="8"/>
      <color theme="0"/>
      <name val="ＭＳ Ｐゴシック"/>
      <family val="3"/>
      <charset val="128"/>
    </font>
    <font>
      <sz val="16"/>
      <name val="ＭＳ Ｐ明朝"/>
      <family val="1"/>
      <charset val="128"/>
    </font>
    <font>
      <sz val="16"/>
      <name val="Eras Light ITC"/>
      <family val="2"/>
    </font>
    <font>
      <sz val="8"/>
      <name val="ＭＳ Ｐ明朝"/>
      <family val="1"/>
      <charset val="128"/>
    </font>
    <font>
      <sz val="14"/>
      <name val="ＭＳ Ｐゴシック"/>
      <family val="3"/>
      <charset val="128"/>
    </font>
    <font>
      <sz val="10"/>
      <name val="Eras Light ITC"/>
      <family val="2"/>
    </font>
    <font>
      <sz val="12"/>
      <name val="Eras Light ITC"/>
      <family val="2"/>
    </font>
    <font>
      <sz val="18"/>
      <name val="ＭＳ Ｐゴシック"/>
      <family val="3"/>
      <charset val="128"/>
    </font>
    <font>
      <b/>
      <u/>
      <sz val="8.5"/>
      <name val="ＭＳ Ｐゴシック"/>
      <family val="3"/>
      <charset val="128"/>
    </font>
    <font>
      <sz val="20"/>
      <name val="ＭＳ Ｐゴシック"/>
      <family val="3"/>
      <charset val="128"/>
    </font>
    <font>
      <sz val="9"/>
      <name val="ＭＳ Ｐ明朝"/>
      <family val="1"/>
      <charset val="128"/>
    </font>
    <font>
      <sz val="11"/>
      <name val="ＭＳ Ｐ明朝"/>
      <family val="1"/>
      <charset val="128"/>
    </font>
  </fonts>
  <fills count="3">
    <fill>
      <patternFill patternType="none"/>
    </fill>
    <fill>
      <patternFill patternType="gray125"/>
    </fill>
    <fill>
      <patternFill patternType="solid">
        <fgColor theme="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right/>
      <top style="double">
        <color indexed="64"/>
      </top>
      <bottom style="hair">
        <color indexed="64"/>
      </bottom>
      <diagonal/>
    </border>
    <border>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diagonal/>
    </border>
    <border>
      <left/>
      <right style="medium">
        <color indexed="64"/>
      </right>
      <top/>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cellStyleXfs>
  <cellXfs count="14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xf>
    <xf numFmtId="0" fontId="7" fillId="0" borderId="1" xfId="1" applyFont="1" applyBorder="1" applyAlignment="1">
      <alignment vertical="center"/>
    </xf>
    <xf numFmtId="0" fontId="5" fillId="0" borderId="1" xfId="1" applyFont="1" applyBorder="1" applyAlignment="1">
      <alignment vertical="center"/>
    </xf>
    <xf numFmtId="0" fontId="8" fillId="0" borderId="2" xfId="1" applyFont="1" applyBorder="1" applyAlignment="1">
      <alignment vertical="center"/>
    </xf>
    <xf numFmtId="0" fontId="9" fillId="0" borderId="0" xfId="1" applyFont="1" applyAlignment="1">
      <alignment vertical="center"/>
    </xf>
    <xf numFmtId="55" fontId="9" fillId="0" borderId="0" xfId="1" applyNumberFormat="1" applyFont="1" applyAlignment="1">
      <alignment vertical="center"/>
    </xf>
    <xf numFmtId="176" fontId="9" fillId="0" borderId="0" xfId="1" applyNumberFormat="1" applyFont="1" applyAlignment="1">
      <alignment horizontal="center" vertical="center" shrinkToFit="1"/>
    </xf>
    <xf numFmtId="0" fontId="5" fillId="0" borderId="0" xfId="1" applyFont="1" applyAlignment="1">
      <alignment vertical="center"/>
    </xf>
    <xf numFmtId="31" fontId="10" fillId="0" borderId="0" xfId="1" applyNumberFormat="1" applyFont="1" applyAlignment="1">
      <alignment vertical="center"/>
    </xf>
    <xf numFmtId="49" fontId="11" fillId="0" borderId="0" xfId="1" applyNumberFormat="1" applyFont="1" applyAlignment="1">
      <alignment vertical="center"/>
    </xf>
    <xf numFmtId="0" fontId="12" fillId="0" borderId="0" xfId="1" applyFont="1" applyAlignment="1">
      <alignment vertical="center"/>
    </xf>
    <xf numFmtId="0" fontId="1" fillId="0" borderId="0" xfId="1" applyAlignment="1">
      <alignment horizontal="center" vertical="center"/>
    </xf>
    <xf numFmtId="31" fontId="11" fillId="0" borderId="0" xfId="1" applyNumberFormat="1" applyFont="1" applyAlignment="1">
      <alignment vertical="center"/>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vertical="center"/>
      <protection locked="0"/>
    </xf>
    <xf numFmtId="0" fontId="13" fillId="0" borderId="0" xfId="1" applyFont="1" applyAlignment="1">
      <alignment vertical="center"/>
    </xf>
    <xf numFmtId="0" fontId="7" fillId="0" borderId="0" xfId="1" applyFont="1" applyAlignment="1">
      <alignment vertical="center"/>
    </xf>
    <xf numFmtId="0" fontId="14" fillId="0" borderId="0" xfId="1" applyFont="1" applyAlignment="1">
      <alignment vertical="center"/>
    </xf>
    <xf numFmtId="0" fontId="4" fillId="0" borderId="5" xfId="1" applyFont="1" applyBorder="1" applyAlignment="1">
      <alignment vertical="center"/>
    </xf>
    <xf numFmtId="0" fontId="15" fillId="0" borderId="6" xfId="1" applyFont="1" applyBorder="1" applyAlignment="1">
      <alignment vertical="center"/>
    </xf>
    <xf numFmtId="0" fontId="15" fillId="0" borderId="7" xfId="1" applyFont="1" applyBorder="1" applyAlignment="1">
      <alignment vertical="center"/>
    </xf>
    <xf numFmtId="0" fontId="15" fillId="0" borderId="8" xfId="1" applyFont="1" applyBorder="1" applyAlignment="1">
      <alignment vertical="center"/>
    </xf>
    <xf numFmtId="0" fontId="15" fillId="0" borderId="9" xfId="2" applyFont="1" applyBorder="1" applyAlignment="1">
      <alignment horizontal="center" vertical="center"/>
    </xf>
    <xf numFmtId="0" fontId="15" fillId="0" borderId="10" xfId="2" applyFont="1" applyBorder="1" applyAlignment="1">
      <alignment horizontal="center" vertical="center"/>
    </xf>
    <xf numFmtId="0" fontId="15" fillId="0" borderId="11" xfId="2" applyFont="1" applyBorder="1" applyAlignment="1">
      <alignment horizontal="center" vertical="center"/>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horizontal="center" vertical="center"/>
    </xf>
    <xf numFmtId="0" fontId="16" fillId="0" borderId="16" xfId="1" applyFont="1" applyBorder="1" applyAlignment="1">
      <alignment vertical="center"/>
    </xf>
    <xf numFmtId="0" fontId="16" fillId="0" borderId="17" xfId="1" applyFont="1" applyBorder="1" applyAlignment="1">
      <alignment horizontal="center" vertical="center"/>
    </xf>
    <xf numFmtId="0" fontId="16" fillId="0" borderId="18" xfId="1" applyFont="1" applyBorder="1" applyAlignment="1">
      <alignment horizontal="center" vertical="center"/>
    </xf>
    <xf numFmtId="0" fontId="16" fillId="0" borderId="19" xfId="1" applyFont="1" applyBorder="1" applyAlignment="1">
      <alignment horizontal="center" vertical="center"/>
    </xf>
    <xf numFmtId="0" fontId="16" fillId="0" borderId="20" xfId="1" applyFont="1" applyBorder="1" applyAlignment="1">
      <alignment horizontal="center" vertical="center"/>
    </xf>
    <xf numFmtId="0" fontId="16" fillId="0" borderId="0" xfId="1" applyFont="1" applyAlignment="1">
      <alignmen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9" fillId="0" borderId="8" xfId="1" applyFont="1" applyBorder="1" applyAlignment="1">
      <alignment vertical="center"/>
    </xf>
    <xf numFmtId="177" fontId="17" fillId="0" borderId="21" xfId="1" applyNumberFormat="1" applyFont="1" applyBorder="1" applyAlignment="1" applyProtection="1">
      <alignment horizontal="center" vertical="center" shrinkToFit="1"/>
      <protection locked="0"/>
    </xf>
    <xf numFmtId="177" fontId="17" fillId="0" borderId="22" xfId="1" applyNumberFormat="1" applyFont="1" applyBorder="1" applyAlignment="1" applyProtection="1">
      <alignment horizontal="center" vertical="center" shrinkToFit="1"/>
      <protection locked="0"/>
    </xf>
    <xf numFmtId="178" fontId="18" fillId="0" borderId="23" xfId="1" applyNumberFormat="1" applyFont="1" applyBorder="1" applyAlignment="1" applyProtection="1">
      <alignment vertical="center" shrinkToFit="1"/>
      <protection locked="0"/>
    </xf>
    <xf numFmtId="178" fontId="18" fillId="0" borderId="24" xfId="1" applyNumberFormat="1" applyFont="1" applyBorder="1" applyAlignment="1" applyProtection="1">
      <alignment horizontal="left" vertical="center" shrinkToFit="1"/>
      <protection locked="0"/>
    </xf>
    <xf numFmtId="178" fontId="18" fillId="0" borderId="25" xfId="1" applyNumberFormat="1" applyFont="1" applyBorder="1" applyAlignment="1" applyProtection="1">
      <alignment horizontal="left" vertical="center" shrinkToFit="1"/>
      <protection locked="0"/>
    </xf>
    <xf numFmtId="0" fontId="11" fillId="0" borderId="26" xfId="1" applyFont="1" applyBorder="1" applyAlignment="1" applyProtection="1">
      <alignment horizontal="center" vertical="center" shrinkToFit="1"/>
      <protection locked="0"/>
    </xf>
    <xf numFmtId="0" fontId="11" fillId="0" borderId="24" xfId="1" applyFont="1" applyBorder="1" applyAlignment="1" applyProtection="1">
      <alignment horizontal="center" vertical="center" shrinkToFit="1"/>
      <protection locked="0"/>
    </xf>
    <xf numFmtId="0" fontId="19" fillId="0" borderId="23" xfId="1" applyFont="1" applyBorder="1" applyAlignment="1" applyProtection="1">
      <alignment horizontal="center" vertical="center" shrinkToFit="1"/>
      <protection locked="0"/>
    </xf>
    <xf numFmtId="0" fontId="19" fillId="0" borderId="24" xfId="1" applyFont="1" applyBorder="1" applyAlignment="1" applyProtection="1">
      <alignment horizontal="center" vertical="center" shrinkToFit="1"/>
      <protection locked="0"/>
    </xf>
    <xf numFmtId="0" fontId="19" fillId="0" borderId="27" xfId="1" applyFont="1" applyBorder="1" applyAlignment="1" applyProtection="1">
      <alignment horizontal="center" vertical="center" shrinkToFit="1"/>
      <protection locked="0"/>
    </xf>
    <xf numFmtId="0" fontId="12" fillId="0" borderId="28" xfId="1" applyFont="1" applyBorder="1" applyAlignment="1" applyProtection="1">
      <alignment horizontal="center" vertical="center"/>
      <protection locked="0"/>
    </xf>
    <xf numFmtId="0" fontId="12" fillId="0" borderId="29" xfId="1" applyFont="1" applyBorder="1" applyAlignment="1" applyProtection="1">
      <alignment vertical="center"/>
      <protection locked="0"/>
    </xf>
    <xf numFmtId="0" fontId="1" fillId="0" borderId="29" xfId="1" applyBorder="1" applyAlignment="1" applyProtection="1">
      <alignment horizontal="center" vertical="center" shrinkToFit="1"/>
      <protection locked="0"/>
    </xf>
    <xf numFmtId="0" fontId="1" fillId="0" borderId="30" xfId="1" applyBorder="1" applyAlignment="1" applyProtection="1">
      <alignment horizontal="center" vertical="center" shrinkToFit="1"/>
      <protection locked="0"/>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0" xfId="1" applyFont="1" applyAlignment="1">
      <alignment vertical="center"/>
    </xf>
    <xf numFmtId="0" fontId="16" fillId="0" borderId="33" xfId="1" applyFont="1" applyBorder="1" applyAlignment="1">
      <alignment vertical="center"/>
    </xf>
    <xf numFmtId="0" fontId="16" fillId="0" borderId="34" xfId="1" applyFont="1" applyBorder="1" applyAlignment="1">
      <alignment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38" fontId="17" fillId="0" borderId="23" xfId="3" applyFont="1" applyBorder="1" applyAlignment="1" applyProtection="1">
      <alignment vertical="center"/>
      <protection locked="0"/>
    </xf>
    <xf numFmtId="38" fontId="17" fillId="0" borderId="24" xfId="3" applyFont="1" applyBorder="1" applyAlignment="1" applyProtection="1">
      <alignment vertical="center"/>
      <protection locked="0"/>
    </xf>
    <xf numFmtId="38" fontId="17" fillId="0" borderId="37" xfId="3" applyFont="1" applyBorder="1" applyAlignment="1" applyProtection="1">
      <alignment vertical="center"/>
      <protection locked="0"/>
    </xf>
    <xf numFmtId="38" fontId="17" fillId="0" borderId="38" xfId="3" applyFont="1" applyBorder="1" applyAlignment="1" applyProtection="1">
      <alignment vertical="center"/>
      <protection locked="0"/>
    </xf>
    <xf numFmtId="38" fontId="17" fillId="0" borderId="39" xfId="3" applyFont="1" applyBorder="1" applyAlignment="1" applyProtection="1">
      <alignment vertical="center"/>
      <protection locked="0"/>
    </xf>
    <xf numFmtId="38" fontId="21" fillId="0" borderId="0" xfId="3" applyFont="1" applyAlignment="1">
      <alignment vertical="center"/>
    </xf>
    <xf numFmtId="38" fontId="22" fillId="0" borderId="0" xfId="3" applyFont="1" applyAlignment="1">
      <alignment vertical="center"/>
    </xf>
    <xf numFmtId="38" fontId="22" fillId="0" borderId="34" xfId="1" applyNumberFormat="1" applyFont="1" applyBorder="1" applyAlignment="1">
      <alignment vertical="center"/>
    </xf>
    <xf numFmtId="0" fontId="2" fillId="0" borderId="23" xfId="1" applyFont="1" applyBorder="1" applyAlignment="1" applyProtection="1">
      <alignment horizontal="center" vertical="center" shrinkToFit="1"/>
      <protection locked="0"/>
    </xf>
    <xf numFmtId="0" fontId="2" fillId="0" borderId="24" xfId="1" applyFont="1" applyBorder="1" applyAlignment="1" applyProtection="1">
      <alignment horizontal="center" vertical="center" shrinkToFit="1"/>
      <protection locked="0"/>
    </xf>
    <xf numFmtId="0" fontId="11" fillId="0" borderId="40" xfId="1" applyFont="1" applyBorder="1" applyAlignment="1" applyProtection="1">
      <alignment horizontal="center" vertical="center" shrinkToFit="1"/>
      <protection locked="0"/>
    </xf>
    <xf numFmtId="0" fontId="11" fillId="0" borderId="37" xfId="1" applyFont="1" applyBorder="1" applyAlignment="1" applyProtection="1">
      <alignment horizontal="center" vertical="center" shrinkToFit="1"/>
      <protection locked="0"/>
    </xf>
    <xf numFmtId="0" fontId="20" fillId="0" borderId="0" xfId="1" applyFont="1" applyAlignment="1">
      <alignment vertical="center"/>
    </xf>
    <xf numFmtId="38" fontId="14" fillId="0" borderId="0" xfId="4" applyFont="1">
      <alignment vertical="center"/>
    </xf>
    <xf numFmtId="38" fontId="21" fillId="0" borderId="0" xfId="1" applyNumberFormat="1" applyFont="1" applyAlignment="1">
      <alignment vertical="center"/>
    </xf>
    <xf numFmtId="0" fontId="21" fillId="0" borderId="0" xfId="1" applyFont="1" applyAlignment="1">
      <alignment vertical="center"/>
    </xf>
    <xf numFmtId="0" fontId="22" fillId="0" borderId="0" xfId="1" applyFont="1" applyAlignment="1">
      <alignment vertical="center"/>
    </xf>
    <xf numFmtId="38" fontId="22" fillId="0" borderId="0" xfId="1" applyNumberFormat="1" applyFont="1" applyAlignment="1">
      <alignment vertical="center"/>
    </xf>
    <xf numFmtId="0" fontId="11" fillId="0" borderId="0" xfId="1" applyFont="1" applyAlignment="1">
      <alignment vertical="center"/>
    </xf>
    <xf numFmtId="0" fontId="10" fillId="0" borderId="0" xfId="1" applyFont="1" applyAlignment="1">
      <alignment vertical="center"/>
    </xf>
    <xf numFmtId="38" fontId="10" fillId="0" borderId="0" xfId="1" applyNumberFormat="1" applyFont="1" applyAlignment="1">
      <alignment vertical="center"/>
    </xf>
    <xf numFmtId="0" fontId="14" fillId="0" borderId="41" xfId="2" applyFont="1" applyBorder="1" applyAlignment="1">
      <alignment horizontal="center" vertical="center"/>
    </xf>
    <xf numFmtId="0" fontId="14" fillId="0" borderId="42" xfId="2" applyFont="1" applyBorder="1" applyAlignment="1">
      <alignment horizontal="center" vertical="center"/>
    </xf>
    <xf numFmtId="0" fontId="14" fillId="0" borderId="43" xfId="2" applyFont="1" applyBorder="1" applyAlignment="1">
      <alignment horizontal="center" vertical="center"/>
    </xf>
    <xf numFmtId="0" fontId="14" fillId="0" borderId="44" xfId="2" applyFont="1" applyBorder="1" applyAlignment="1">
      <alignment horizontal="center" vertical="center"/>
    </xf>
    <xf numFmtId="0" fontId="14" fillId="0" borderId="43" xfId="2" applyFont="1" applyBorder="1" applyAlignment="1">
      <alignment horizontal="center" vertical="center"/>
    </xf>
    <xf numFmtId="0" fontId="14" fillId="0" borderId="45" xfId="2" applyFont="1" applyBorder="1" applyAlignment="1">
      <alignment horizontal="center" vertical="center"/>
    </xf>
    <xf numFmtId="0" fontId="14" fillId="0" borderId="33" xfId="2" applyFont="1" applyBorder="1" applyAlignment="1">
      <alignment vertical="center"/>
    </xf>
    <xf numFmtId="0" fontId="14" fillId="0" borderId="46" xfId="2" applyFont="1" applyBorder="1" applyAlignment="1">
      <alignment horizontal="center" vertical="center"/>
    </xf>
    <xf numFmtId="0" fontId="14" fillId="0" borderId="47" xfId="2" applyFont="1" applyBorder="1" applyAlignment="1">
      <alignment horizontal="center" vertical="center"/>
    </xf>
    <xf numFmtId="38" fontId="10" fillId="0" borderId="0" xfId="3" applyFont="1" applyAlignment="1">
      <alignment vertical="center"/>
    </xf>
    <xf numFmtId="0" fontId="25" fillId="2" borderId="48" xfId="1" applyFont="1" applyFill="1" applyBorder="1" applyAlignment="1">
      <alignment horizontal="center" vertical="center" shrinkToFit="1"/>
    </xf>
    <xf numFmtId="0" fontId="25" fillId="2" borderId="49" xfId="1" applyFont="1" applyFill="1" applyBorder="1" applyAlignment="1">
      <alignment horizontal="center" vertical="center" shrinkToFit="1"/>
    </xf>
    <xf numFmtId="0" fontId="26" fillId="0" borderId="50" xfId="2" applyFont="1" applyBorder="1" applyAlignment="1">
      <alignment horizontal="center" vertical="center" shrinkToFit="1"/>
    </xf>
    <xf numFmtId="0" fontId="26" fillId="0" borderId="51" xfId="2" applyFont="1" applyBorder="1" applyAlignment="1">
      <alignment horizontal="center" vertical="center" shrinkToFit="1"/>
    </xf>
    <xf numFmtId="0" fontId="11" fillId="0" borderId="52" xfId="1" applyFont="1" applyBorder="1" applyAlignment="1">
      <alignment vertical="center" shrinkToFit="1"/>
    </xf>
    <xf numFmtId="38" fontId="27" fillId="0" borderId="53" xfId="3" applyFont="1" applyBorder="1" applyAlignment="1">
      <alignment vertical="center"/>
    </xf>
    <xf numFmtId="38" fontId="27" fillId="0" borderId="54" xfId="3" applyFont="1" applyBorder="1" applyAlignment="1">
      <alignment vertical="center"/>
    </xf>
    <xf numFmtId="38" fontId="2" fillId="0" borderId="55" xfId="3" applyFont="1" applyBorder="1" applyAlignment="1">
      <alignment vertical="center"/>
    </xf>
    <xf numFmtId="38" fontId="11" fillId="0" borderId="51" xfId="3" applyFont="1" applyBorder="1" applyAlignment="1">
      <alignment vertical="center"/>
    </xf>
    <xf numFmtId="38" fontId="28" fillId="0" borderId="55" xfId="3" applyFont="1" applyBorder="1" applyAlignment="1">
      <alignment vertical="center"/>
    </xf>
    <xf numFmtId="38" fontId="12" fillId="0" borderId="56" xfId="3" applyFont="1" applyBorder="1" applyAlignment="1" applyProtection="1">
      <alignment vertical="center"/>
      <protection locked="0"/>
    </xf>
    <xf numFmtId="38" fontId="12" fillId="0" borderId="57" xfId="3" applyFont="1" applyBorder="1" applyAlignment="1" applyProtection="1">
      <alignment vertical="center"/>
      <protection locked="0"/>
    </xf>
    <xf numFmtId="0" fontId="29" fillId="0" borderId="0" xfId="1" applyFont="1" applyAlignment="1" applyProtection="1">
      <alignment horizontal="center" vertical="center" shrinkToFit="1"/>
      <protection hidden="1"/>
    </xf>
    <xf numFmtId="38" fontId="0" fillId="0" borderId="0" xfId="3" applyFont="1" applyAlignment="1">
      <alignment vertical="center"/>
    </xf>
    <xf numFmtId="38" fontId="30" fillId="0" borderId="0" xfId="3" applyFont="1" applyAlignment="1">
      <alignment vertical="center"/>
    </xf>
    <xf numFmtId="0" fontId="2" fillId="0" borderId="33" xfId="1" applyFont="1" applyBorder="1" applyAlignment="1">
      <alignment vertical="center"/>
    </xf>
    <xf numFmtId="0" fontId="1" fillId="0" borderId="33" xfId="1" applyBorder="1" applyAlignment="1">
      <alignment vertical="center"/>
    </xf>
    <xf numFmtId="0" fontId="31" fillId="0" borderId="0" xfId="1" applyFont="1" applyAlignment="1">
      <alignment vertical="center"/>
    </xf>
    <xf numFmtId="38" fontId="11" fillId="0" borderId="0" xfId="3" applyFont="1" applyAlignment="1">
      <alignment vertical="center"/>
    </xf>
    <xf numFmtId="38" fontId="32" fillId="0" borderId="0" xfId="1" applyNumberFormat="1" applyFont="1" applyAlignment="1">
      <alignment vertical="center"/>
    </xf>
    <xf numFmtId="0" fontId="32" fillId="0" borderId="0" xfId="1" applyFont="1" applyAlignment="1">
      <alignment vertical="center"/>
    </xf>
    <xf numFmtId="0" fontId="33" fillId="0" borderId="0" xfId="1" applyFont="1" applyAlignment="1">
      <alignment vertical="center"/>
    </xf>
    <xf numFmtId="38" fontId="32" fillId="0" borderId="0" xfId="3" applyFont="1" applyAlignment="1">
      <alignment vertical="center"/>
    </xf>
    <xf numFmtId="0" fontId="34" fillId="0" borderId="0" xfId="1" applyFont="1" applyAlignment="1">
      <alignment vertical="center"/>
    </xf>
    <xf numFmtId="38" fontId="27" fillId="0" borderId="0" xfId="3" applyFont="1" applyAlignment="1">
      <alignment vertical="center"/>
    </xf>
    <xf numFmtId="0" fontId="35" fillId="0" borderId="0" xfId="1" applyFont="1" applyAlignment="1">
      <alignment vertical="center"/>
    </xf>
    <xf numFmtId="38" fontId="12" fillId="0" borderId="0" xfId="3" applyFont="1" applyAlignment="1">
      <alignment vertical="center"/>
    </xf>
    <xf numFmtId="0" fontId="36" fillId="0" borderId="0" xfId="1" applyFont="1" applyAlignment="1">
      <alignment vertical="center"/>
    </xf>
    <xf numFmtId="0" fontId="1" fillId="0" borderId="0" xfId="1" applyAlignment="1" applyProtection="1">
      <alignment vertical="center"/>
      <protection locked="0"/>
    </xf>
    <xf numFmtId="0" fontId="16" fillId="0" borderId="0" xfId="2" applyFont="1" applyAlignment="1">
      <alignment vertical="center"/>
    </xf>
    <xf numFmtId="38" fontId="0" fillId="0" borderId="0" xfId="3" applyFont="1" applyFill="1" applyAlignment="1">
      <alignment vertical="center"/>
    </xf>
    <xf numFmtId="0" fontId="38" fillId="0" borderId="0" xfId="1" applyFont="1" applyAlignment="1">
      <alignment vertical="center"/>
    </xf>
    <xf numFmtId="179" fontId="33" fillId="0" borderId="0" xfId="1" applyNumberFormat="1" applyFont="1" applyAlignment="1">
      <alignment vertical="center"/>
    </xf>
    <xf numFmtId="0" fontId="27" fillId="0" borderId="3" xfId="1" applyFont="1" applyBorder="1" applyAlignment="1">
      <alignment vertical="center"/>
    </xf>
    <xf numFmtId="0" fontId="27" fillId="0" borderId="58" xfId="1" applyFont="1" applyBorder="1" applyAlignment="1">
      <alignment vertical="center"/>
    </xf>
    <xf numFmtId="0" fontId="39" fillId="0" borderId="0" xfId="1" applyFont="1" applyAlignment="1">
      <alignment vertical="center"/>
    </xf>
    <xf numFmtId="0" fontId="27" fillId="0" borderId="59" xfId="1" applyFont="1" applyBorder="1" applyAlignment="1">
      <alignment vertical="center"/>
    </xf>
    <xf numFmtId="0" fontId="2" fillId="0" borderId="60" xfId="2" applyFont="1" applyBorder="1" applyAlignment="1">
      <alignment vertical="center"/>
    </xf>
    <xf numFmtId="38" fontId="40" fillId="0" borderId="61" xfId="3" applyFont="1" applyBorder="1" applyAlignment="1">
      <alignment vertical="center"/>
    </xf>
    <xf numFmtId="0" fontId="27" fillId="0" borderId="62" xfId="1" applyFont="1" applyBorder="1" applyAlignment="1">
      <alignment vertical="center"/>
    </xf>
    <xf numFmtId="0" fontId="2" fillId="0" borderId="63" xfId="2" applyFont="1" applyBorder="1" applyAlignment="1">
      <alignment vertical="center"/>
    </xf>
    <xf numFmtId="38" fontId="40" fillId="0" borderId="64" xfId="3" applyFont="1" applyBorder="1" applyAlignment="1">
      <alignment vertical="center"/>
    </xf>
    <xf numFmtId="0" fontId="27" fillId="0" borderId="58" xfId="2" applyFont="1" applyBorder="1" applyAlignment="1">
      <alignment vertical="center"/>
    </xf>
    <xf numFmtId="38" fontId="40" fillId="0" borderId="65" xfId="3" applyFont="1" applyBorder="1" applyAlignment="1">
      <alignment vertical="center"/>
    </xf>
  </cellXfs>
  <cellStyles count="5">
    <cellStyle name="桁区切り 2 3" xfId="3" xr:uid="{74AD83DB-53BD-418E-B1FA-848A6EB4A7DF}"/>
    <cellStyle name="桁区切り 3 2" xfId="4" xr:uid="{5DAE10EC-1BAA-4E1A-ACDA-6D0C4247D78F}"/>
    <cellStyle name="標準" xfId="0" builtinId="0"/>
    <cellStyle name="標準 5" xfId="1" xr:uid="{8B0C5E9E-F0EB-4DE9-A103-D784C84BC206}"/>
    <cellStyle name="標準_2006.10.20小樽全戸宅配申込書（案）" xfId="2" xr:uid="{F61F2065-FCC7-42F5-B514-602C9E7E0042}"/>
  </cellStyles>
  <dxfs count="1">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22</xdr:row>
      <xdr:rowOff>0</xdr:rowOff>
    </xdr:from>
    <xdr:to>
      <xdr:col>31</xdr:col>
      <xdr:colOff>0</xdr:colOff>
      <xdr:row>22</xdr:row>
      <xdr:rowOff>0</xdr:rowOff>
    </xdr:to>
    <xdr:sp macro="" textlink="">
      <xdr:nvSpPr>
        <xdr:cNvPr id="2" name="Line 1">
          <a:extLst>
            <a:ext uri="{FF2B5EF4-FFF2-40B4-BE49-F238E27FC236}">
              <a16:creationId xmlns:a16="http://schemas.microsoft.com/office/drawing/2014/main" id="{2707603E-B71F-4244-9D9F-EA3BDBB74C28}"/>
            </a:ext>
          </a:extLst>
        </xdr:cNvPr>
        <xdr:cNvSpPr>
          <a:spLocks noChangeShapeType="1"/>
        </xdr:cNvSpPr>
      </xdr:nvSpPr>
      <xdr:spPr bwMode="auto">
        <a:xfrm>
          <a:off x="8064500" y="405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F6B9D13A-E949-4382-AA80-D031C5A92FD7}"/>
            </a:ext>
          </a:extLst>
        </xdr:cNvPr>
        <xdr:cNvSpPr>
          <a:spLocks noChangeShapeType="1"/>
        </xdr:cNvSpPr>
      </xdr:nvSpPr>
      <xdr:spPr bwMode="auto">
        <a:xfrm>
          <a:off x="8064500" y="424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B352C-97AA-4837-8B65-81478487FA94}">
  <sheetPr>
    <tabColor theme="5"/>
    <pageSetUpPr fitToPage="1"/>
  </sheetPr>
  <dimension ref="A1:BA47"/>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5"/>
      <c r="E2" s="5"/>
      <c r="F2" s="5"/>
      <c r="G2" s="5"/>
      <c r="H2" s="7"/>
      <c r="I2" s="8"/>
      <c r="J2" s="9"/>
      <c r="K2" s="9"/>
      <c r="L2" s="10">
        <v>45809</v>
      </c>
      <c r="M2" s="10"/>
      <c r="N2" s="11" t="s">
        <v>2</v>
      </c>
      <c r="O2" s="8"/>
      <c r="P2" s="8"/>
      <c r="Q2" s="12"/>
      <c r="R2" s="8"/>
      <c r="S2" s="8"/>
      <c r="T2" s="8"/>
      <c r="U2" s="1"/>
      <c r="V2" s="13"/>
      <c r="W2" s="13"/>
      <c r="X2" s="1"/>
      <c r="Y2" s="14"/>
      <c r="Z2" s="1"/>
      <c r="AA2" s="15" t="s">
        <v>3</v>
      </c>
      <c r="AB2" s="1"/>
      <c r="AC2" s="1"/>
      <c r="AD2" s="1"/>
      <c r="AE2" s="1"/>
      <c r="AF2" s="16"/>
      <c r="AG2" s="17"/>
      <c r="AH2" s="18" t="s">
        <v>4</v>
      </c>
      <c r="AI2" s="1"/>
    </row>
    <row r="3" spans="1:35" ht="4.5" customHeight="1" thickBot="1">
      <c r="A3" s="19"/>
      <c r="B3" s="19"/>
      <c r="C3" s="19"/>
      <c r="D3" s="19"/>
      <c r="E3" s="19"/>
      <c r="F3" s="19"/>
      <c r="G3" s="19"/>
      <c r="H3" s="20"/>
      <c r="I3" s="20"/>
      <c r="J3" s="20"/>
      <c r="K3" s="20"/>
      <c r="L3" s="20"/>
      <c r="M3" s="20"/>
      <c r="N3" s="20"/>
      <c r="O3" s="20"/>
      <c r="P3" s="20"/>
      <c r="Q3" s="20"/>
      <c r="R3" s="21"/>
      <c r="S3" s="20"/>
      <c r="T3" s="20"/>
      <c r="U3" s="14"/>
      <c r="V3" s="14"/>
      <c r="W3" s="14"/>
      <c r="X3" s="14"/>
      <c r="Y3" s="14"/>
      <c r="Z3" s="22"/>
      <c r="AA3" s="2"/>
      <c r="AB3" s="2"/>
      <c r="AC3" s="2"/>
      <c r="AD3" s="14"/>
      <c r="AE3" s="14"/>
      <c r="AF3" s="14"/>
      <c r="AG3" s="14"/>
      <c r="AH3" s="14"/>
      <c r="AI3" s="14"/>
    </row>
    <row r="4" spans="1:35" ht="13.5" customHeight="1" thickTop="1">
      <c r="A4" s="23" t="s">
        <v>5</v>
      </c>
      <c r="B4" s="24"/>
      <c r="C4" s="25"/>
      <c r="D4" s="26" t="s">
        <v>6</v>
      </c>
      <c r="E4" s="27"/>
      <c r="F4" s="28"/>
      <c r="G4" s="26" t="s">
        <v>7</v>
      </c>
      <c r="H4" s="27"/>
      <c r="I4" s="27"/>
      <c r="J4" s="27"/>
      <c r="K4" s="27"/>
      <c r="L4" s="27"/>
      <c r="M4" s="27"/>
      <c r="N4" s="27"/>
      <c r="O4" s="27"/>
      <c r="P4" s="27"/>
      <c r="Q4" s="27"/>
      <c r="R4" s="27"/>
      <c r="S4" s="27"/>
      <c r="T4" s="27"/>
      <c r="U4" s="29" t="s">
        <v>8</v>
      </c>
      <c r="V4" s="29"/>
      <c r="W4" s="30"/>
      <c r="X4" s="31" t="s">
        <v>9</v>
      </c>
      <c r="Y4" s="32"/>
      <c r="Z4" s="33"/>
      <c r="AA4" s="34" t="s">
        <v>10</v>
      </c>
      <c r="AB4" s="35"/>
      <c r="AC4" s="35"/>
      <c r="AD4" s="36" t="s">
        <v>11</v>
      </c>
      <c r="AE4" s="37"/>
      <c r="AF4" s="37"/>
      <c r="AG4" s="38"/>
      <c r="AH4" s="39" t="s">
        <v>12</v>
      </c>
      <c r="AI4" s="40"/>
    </row>
    <row r="5" spans="1:35" ht="24.75" customHeight="1" thickBot="1">
      <c r="A5" s="41"/>
      <c r="B5" s="42"/>
      <c r="C5" s="43"/>
      <c r="D5" s="44"/>
      <c r="E5" s="45"/>
      <c r="F5" s="45"/>
      <c r="G5" s="46"/>
      <c r="H5" s="47"/>
      <c r="I5" s="47"/>
      <c r="J5" s="47"/>
      <c r="K5" s="47"/>
      <c r="L5" s="47"/>
      <c r="M5" s="47"/>
      <c r="N5" s="47"/>
      <c r="O5" s="47"/>
      <c r="P5" s="47"/>
      <c r="Q5" s="47"/>
      <c r="R5" s="47"/>
      <c r="S5" s="47"/>
      <c r="T5" s="48"/>
      <c r="U5" s="49"/>
      <c r="V5" s="50"/>
      <c r="W5" s="50"/>
      <c r="X5" s="51"/>
      <c r="Y5" s="52"/>
      <c r="Z5" s="53"/>
      <c r="AA5" s="54"/>
      <c r="AB5" s="55"/>
      <c r="AC5" s="55"/>
      <c r="AD5" s="56"/>
      <c r="AE5" s="56"/>
      <c r="AF5" s="56"/>
      <c r="AG5" s="56"/>
      <c r="AH5" s="57"/>
      <c r="AI5" s="1"/>
    </row>
    <row r="6" spans="1:35" ht="13.5" customHeight="1" thickTop="1">
      <c r="A6" s="23" t="s">
        <v>13</v>
      </c>
      <c r="B6" s="24"/>
      <c r="C6" s="25"/>
      <c r="D6" s="58" t="s">
        <v>14</v>
      </c>
      <c r="E6" s="59"/>
      <c r="F6" s="60"/>
      <c r="G6" s="58" t="s">
        <v>15</v>
      </c>
      <c r="H6" s="59"/>
      <c r="I6" s="59"/>
      <c r="J6" s="59"/>
      <c r="K6" s="59"/>
      <c r="L6" s="59"/>
      <c r="M6" s="61" t="s">
        <v>16</v>
      </c>
      <c r="N6" s="62"/>
      <c r="O6" s="63"/>
      <c r="P6" s="63"/>
      <c r="Q6" s="63"/>
      <c r="R6" s="63"/>
      <c r="S6" s="63"/>
      <c r="T6" s="63"/>
      <c r="U6" s="64"/>
      <c r="V6" s="64"/>
      <c r="W6" s="65"/>
      <c r="X6" s="31" t="s">
        <v>17</v>
      </c>
      <c r="Y6" s="32"/>
      <c r="Z6" s="32"/>
      <c r="AA6" s="66" t="s">
        <v>18</v>
      </c>
      <c r="AB6" s="37"/>
      <c r="AC6" s="37"/>
      <c r="AD6" s="37"/>
      <c r="AE6" s="37"/>
      <c r="AF6" s="37"/>
      <c r="AG6" s="37"/>
      <c r="AH6" s="67"/>
      <c r="AI6" s="40"/>
    </row>
    <row r="7" spans="1:35" ht="24.75" customHeight="1" thickBot="1">
      <c r="A7" s="68"/>
      <c r="B7" s="69"/>
      <c r="C7" s="43"/>
      <c r="D7" s="70">
        <f>SUM(G7,M7)</f>
        <v>0</v>
      </c>
      <c r="E7" s="71"/>
      <c r="F7" s="72"/>
      <c r="G7" s="70">
        <f>SUM(M11)</f>
        <v>0</v>
      </c>
      <c r="H7" s="71"/>
      <c r="I7" s="71"/>
      <c r="J7" s="71"/>
      <c r="K7" s="71"/>
      <c r="L7" s="71"/>
      <c r="M7" s="73">
        <f>SUM(N11)</f>
        <v>0</v>
      </c>
      <c r="N7" s="74"/>
      <c r="O7" s="75"/>
      <c r="P7" s="75"/>
      <c r="Q7" s="75"/>
      <c r="R7" s="75"/>
      <c r="S7" s="75"/>
      <c r="T7" s="75"/>
      <c r="U7" s="76"/>
      <c r="V7" s="76"/>
      <c r="W7" s="77"/>
      <c r="X7" s="78"/>
      <c r="Y7" s="79"/>
      <c r="Z7" s="79"/>
      <c r="AA7" s="80"/>
      <c r="AB7" s="50"/>
      <c r="AC7" s="50"/>
      <c r="AD7" s="50"/>
      <c r="AE7" s="50"/>
      <c r="AF7" s="50"/>
      <c r="AG7" s="50"/>
      <c r="AH7" s="81"/>
      <c r="AI7" s="1"/>
    </row>
    <row r="8" spans="1:35" ht="11.25" hidden="1" customHeight="1" thickBot="1">
      <c r="A8" s="82"/>
      <c r="B8" s="82"/>
      <c r="C8" s="8"/>
      <c r="D8" s="83" t="str">
        <f>CHOOSE(WEEKDAY(D5),"日","月","火","水","木","金","土")</f>
        <v>土</v>
      </c>
      <c r="E8" s="75"/>
      <c r="F8" s="75"/>
      <c r="G8" s="75"/>
      <c r="H8" s="75"/>
      <c r="I8" s="75"/>
      <c r="J8" s="75"/>
      <c r="K8" s="75"/>
      <c r="L8" s="75"/>
      <c r="M8" s="75"/>
      <c r="N8" s="75"/>
      <c r="O8" s="84"/>
      <c r="P8" s="84"/>
      <c r="Q8" s="85"/>
      <c r="R8" s="85"/>
      <c r="S8" s="85"/>
      <c r="T8" s="85"/>
      <c r="U8" s="86"/>
      <c r="V8" s="87"/>
      <c r="W8" s="87"/>
      <c r="AC8" s="88"/>
      <c r="AD8" s="88"/>
      <c r="AE8" s="88"/>
      <c r="AF8" s="1"/>
      <c r="AG8" s="1"/>
      <c r="AH8" s="1"/>
      <c r="AI8" s="1"/>
    </row>
    <row r="9" spans="1:35" ht="15.75" customHeight="1" thickBot="1">
      <c r="A9" s="89" t="s">
        <v>19</v>
      </c>
      <c r="B9" s="89"/>
      <c r="C9" s="89"/>
      <c r="D9" s="89"/>
      <c r="E9" s="89"/>
      <c r="F9" s="89"/>
      <c r="G9" s="89"/>
      <c r="H9" s="89"/>
      <c r="I9" s="90"/>
      <c r="J9" s="90"/>
      <c r="K9" s="90"/>
      <c r="L9" s="89"/>
      <c r="M9" s="89"/>
      <c r="N9" s="89"/>
      <c r="O9" s="89"/>
      <c r="P9" s="89"/>
      <c r="Q9" s="89"/>
      <c r="R9" s="89"/>
      <c r="S9" s="89"/>
      <c r="T9" s="89"/>
      <c r="U9" s="88"/>
      <c r="V9" s="88"/>
      <c r="W9" s="88"/>
      <c r="X9" s="88"/>
      <c r="Y9" s="88"/>
      <c r="Z9" s="88"/>
      <c r="AA9" s="88"/>
      <c r="AB9" s="88"/>
      <c r="AC9" s="88"/>
      <c r="AD9" s="88"/>
      <c r="AE9" s="88"/>
      <c r="AF9" s="88"/>
      <c r="AG9" s="88"/>
      <c r="AH9" s="88"/>
      <c r="AI9" s="2"/>
    </row>
    <row r="10" spans="1:35" ht="15.75" customHeight="1">
      <c r="A10" s="91" t="s">
        <v>20</v>
      </c>
      <c r="B10" s="92"/>
      <c r="C10" s="93" t="s">
        <v>21</v>
      </c>
      <c r="D10" s="92"/>
      <c r="E10" s="94" t="s">
        <v>22</v>
      </c>
      <c r="F10" s="94" t="s">
        <v>23</v>
      </c>
      <c r="G10" s="95" t="s">
        <v>24</v>
      </c>
      <c r="H10" s="96" t="s">
        <v>25</v>
      </c>
      <c r="I10" s="97"/>
      <c r="J10" s="97"/>
      <c r="K10" s="97"/>
      <c r="L10" s="96" t="s">
        <v>26</v>
      </c>
      <c r="M10" s="98" t="s">
        <v>27</v>
      </c>
      <c r="N10" s="99" t="s">
        <v>28</v>
      </c>
      <c r="O10" s="100"/>
      <c r="P10" s="100"/>
      <c r="Q10" s="100"/>
      <c r="R10" s="100"/>
      <c r="S10" s="100"/>
      <c r="T10" s="100"/>
      <c r="U10" s="1"/>
      <c r="V10" s="1"/>
      <c r="W10" s="1"/>
      <c r="X10" s="1"/>
      <c r="Y10" s="1"/>
      <c r="Z10" s="1"/>
      <c r="AA10" s="1"/>
      <c r="AB10" s="1"/>
      <c r="AC10" s="1"/>
      <c r="AD10" s="1"/>
      <c r="AE10" s="1"/>
      <c r="AF10" s="1"/>
      <c r="AG10" s="1"/>
      <c r="AH10" s="1"/>
      <c r="AI10" s="2"/>
    </row>
    <row r="11" spans="1:35" ht="15.75" customHeight="1" thickBot="1">
      <c r="A11" s="101" t="s">
        <v>29</v>
      </c>
      <c r="B11" s="102"/>
      <c r="C11" s="103">
        <v>34360</v>
      </c>
      <c r="D11" s="104"/>
      <c r="E11" s="105" t="s">
        <v>30</v>
      </c>
      <c r="F11" s="106">
        <v>3710</v>
      </c>
      <c r="G11" s="107">
        <v>6290</v>
      </c>
      <c r="H11" s="108" t="s">
        <v>31</v>
      </c>
      <c r="I11" s="109"/>
      <c r="J11" s="109"/>
      <c r="K11" s="109"/>
      <c r="L11" s="110">
        <f>SUM(M11,N11)</f>
        <v>0</v>
      </c>
      <c r="M11" s="111"/>
      <c r="N11" s="112"/>
      <c r="O11" s="113" t="s">
        <v>32</v>
      </c>
      <c r="P11" s="114"/>
      <c r="Q11" s="115"/>
      <c r="R11" s="115"/>
      <c r="S11" s="115"/>
      <c r="T11" s="115"/>
      <c r="AI11" s="2"/>
    </row>
    <row r="12" spans="1:35" ht="15.75" customHeight="1">
      <c r="A12" s="116"/>
      <c r="B12" s="117"/>
      <c r="C12" s="118"/>
      <c r="D12" s="118"/>
      <c r="E12" s="118"/>
      <c r="F12" s="76"/>
      <c r="G12" s="76"/>
      <c r="H12" s="119"/>
      <c r="I12" s="119"/>
      <c r="J12" s="119"/>
      <c r="K12" s="119"/>
      <c r="L12" s="115"/>
      <c r="M12" s="115"/>
      <c r="N12" s="115"/>
      <c r="O12" s="115"/>
      <c r="P12" s="115"/>
      <c r="Q12" s="115"/>
      <c r="R12" s="115"/>
      <c r="S12" s="115"/>
      <c r="T12" s="115"/>
      <c r="AI12" s="2"/>
    </row>
    <row r="13" spans="1:35" ht="15.75" customHeight="1">
      <c r="A13" s="120"/>
      <c r="B13" s="121"/>
      <c r="C13" s="2"/>
      <c r="D13" s="2"/>
      <c r="E13" s="2"/>
      <c r="F13" s="2"/>
      <c r="G13" s="2"/>
      <c r="H13" s="2"/>
      <c r="I13" s="2"/>
      <c r="J13" s="2"/>
      <c r="K13" s="2"/>
      <c r="L13" s="2"/>
      <c r="M13" s="2"/>
      <c r="N13" s="2"/>
      <c r="O13" s="2"/>
      <c r="P13" s="2"/>
    </row>
    <row r="14" spans="1:35" ht="15.75" customHeight="1">
      <c r="A14" s="120"/>
      <c r="B14" s="120"/>
      <c r="C14" s="2"/>
      <c r="D14" s="2"/>
      <c r="E14" s="2"/>
      <c r="F14" s="2"/>
      <c r="G14" s="2"/>
      <c r="H14" s="2"/>
      <c r="I14" s="2"/>
      <c r="J14" s="2"/>
      <c r="K14" s="2"/>
      <c r="L14" s="2"/>
      <c r="M14" s="2"/>
      <c r="N14" s="2"/>
      <c r="O14" s="2"/>
      <c r="P14" s="2"/>
    </row>
    <row r="15" spans="1:35" ht="15.75" customHeight="1">
      <c r="A15" s="121"/>
      <c r="B15" s="120"/>
      <c r="C15" s="2"/>
      <c r="D15" s="2"/>
      <c r="E15" s="2"/>
      <c r="F15" s="2"/>
      <c r="G15" s="2"/>
      <c r="H15" s="2"/>
      <c r="I15" s="2"/>
      <c r="J15" s="2"/>
      <c r="K15" s="2"/>
      <c r="L15" s="2"/>
      <c r="M15" s="2"/>
      <c r="N15" s="2"/>
      <c r="O15" s="2"/>
      <c r="P15" s="2"/>
      <c r="Q15" s="2"/>
      <c r="R15" s="122"/>
    </row>
    <row r="16" spans="1:35" ht="15.75" customHeight="1">
      <c r="A16" s="123"/>
      <c r="B16" s="123"/>
      <c r="C16" s="124"/>
      <c r="D16" s="124"/>
      <c r="E16" s="88"/>
      <c r="F16" s="125"/>
      <c r="G16" s="125"/>
      <c r="H16" s="119"/>
      <c r="I16" s="119"/>
      <c r="J16" s="119"/>
      <c r="K16" s="119"/>
      <c r="L16" s="119"/>
      <c r="M16" s="119"/>
      <c r="N16" s="119"/>
      <c r="O16" s="2"/>
      <c r="P16" s="2"/>
      <c r="Q16" s="2"/>
    </row>
    <row r="17" spans="1:53" ht="15.75" customHeight="1">
      <c r="A17" s="123"/>
      <c r="B17" s="123"/>
      <c r="C17" s="126"/>
      <c r="D17" s="126"/>
      <c r="E17" s="88"/>
      <c r="F17" s="125"/>
      <c r="G17" s="125"/>
      <c r="H17" s="127"/>
      <c r="I17" s="127"/>
      <c r="J17" s="127"/>
      <c r="K17" s="127"/>
      <c r="L17" s="127"/>
      <c r="M17" s="127"/>
      <c r="N17" s="127"/>
      <c r="O17" s="2"/>
      <c r="P17" s="2"/>
      <c r="Q17" s="2"/>
      <c r="R17" s="122"/>
      <c r="S17" s="2"/>
      <c r="T17" s="2"/>
      <c r="U17" s="2"/>
      <c r="V17" s="2"/>
      <c r="W17" s="2"/>
      <c r="X17" s="2"/>
      <c r="Y17" s="2"/>
      <c r="Z17" s="2"/>
      <c r="AA17" s="2"/>
      <c r="AB17" s="2"/>
      <c r="AC17" s="2"/>
      <c r="AD17" s="2"/>
      <c r="AE17" s="2"/>
      <c r="AF17" s="2"/>
      <c r="AG17" s="2"/>
    </row>
    <row r="18" spans="1:53" ht="15.75" customHeight="1">
      <c r="A18" s="123"/>
      <c r="B18" s="128"/>
      <c r="C18" s="126"/>
      <c r="D18" s="126"/>
      <c r="E18" s="88"/>
      <c r="F18" s="125"/>
      <c r="G18" s="125"/>
      <c r="H18" s="127"/>
      <c r="I18" s="127"/>
      <c r="J18" s="127"/>
      <c r="K18" s="127"/>
      <c r="L18" s="127"/>
      <c r="M18" s="127"/>
      <c r="N18" s="127"/>
      <c r="O18" s="2"/>
      <c r="P18" s="2"/>
      <c r="Q18" s="2"/>
      <c r="R18" s="122"/>
      <c r="S18" s="2"/>
      <c r="T18" s="2"/>
      <c r="U18" s="2"/>
      <c r="V18" s="2"/>
      <c r="W18" s="2"/>
      <c r="X18" s="2"/>
      <c r="Y18" s="2"/>
      <c r="AG18" s="2"/>
      <c r="AH18" s="2"/>
      <c r="AI18" s="2"/>
    </row>
    <row r="19" spans="1:53" ht="15.75" customHeight="1">
      <c r="A19" s="2"/>
      <c r="B19" s="122"/>
      <c r="C19" s="2"/>
      <c r="O19" s="2"/>
      <c r="P19" s="2"/>
      <c r="Q19" s="2"/>
      <c r="R19" s="122"/>
      <c r="S19" s="2"/>
      <c r="T19" s="2"/>
      <c r="U19" s="2"/>
      <c r="V19" s="2"/>
      <c r="W19" s="2"/>
      <c r="X19" s="2"/>
      <c r="Y19" s="2"/>
      <c r="Z19" s="2"/>
      <c r="AA19" s="2"/>
      <c r="AB19" s="2"/>
      <c r="AC19" s="2"/>
      <c r="AD19" s="2"/>
      <c r="AE19" s="2"/>
      <c r="AF19" s="2"/>
      <c r="AH19" s="88"/>
      <c r="AI19" s="88"/>
    </row>
    <row r="20" spans="1:53" ht="15.75" customHeight="1">
      <c r="A20" s="2"/>
      <c r="C20" s="2"/>
      <c r="D20" s="2"/>
      <c r="E20" s="2"/>
      <c r="O20" s="2"/>
      <c r="P20" s="2"/>
      <c r="Q20" s="2"/>
      <c r="R20" s="122"/>
      <c r="S20" s="2"/>
      <c r="T20" s="2"/>
      <c r="Z20" s="2"/>
      <c r="AA20" s="2"/>
      <c r="AB20" s="2"/>
      <c r="AC20" s="2"/>
      <c r="AD20" s="2"/>
      <c r="AE20" s="2"/>
      <c r="AF20" s="2"/>
      <c r="AG20" s="2"/>
    </row>
    <row r="21" spans="1:53" ht="15.75" customHeight="1">
      <c r="C21" s="2"/>
      <c r="D21" s="2"/>
      <c r="E21" s="14"/>
      <c r="F21" s="2"/>
      <c r="G21" s="2"/>
      <c r="H21" s="2"/>
      <c r="I21" s="2"/>
      <c r="J21" s="2"/>
      <c r="K21" s="2"/>
      <c r="L21" s="2"/>
      <c r="M21" s="2"/>
      <c r="N21" s="2"/>
      <c r="T21" s="122"/>
      <c r="U21" s="88"/>
      <c r="V21" s="88"/>
      <c r="W21" s="88"/>
      <c r="X21" s="88"/>
      <c r="Y21" s="88"/>
      <c r="Z21" s="88"/>
      <c r="AA21" s="88"/>
      <c r="AB21" s="88"/>
      <c r="AC21" s="88"/>
      <c r="AD21" s="88"/>
      <c r="AE21" s="88"/>
      <c r="AF21" s="88"/>
      <c r="AG21" s="88"/>
    </row>
    <row r="22" spans="1:53" ht="15.75" customHeight="1">
      <c r="A22" s="3" t="s">
        <v>33</v>
      </c>
      <c r="B22" s="2"/>
      <c r="C22" s="2"/>
      <c r="D22" s="2"/>
      <c r="E22" s="2"/>
      <c r="F22" s="2"/>
      <c r="G22" s="2"/>
      <c r="H22" s="14"/>
      <c r="I22" s="14"/>
      <c r="J22" s="14"/>
      <c r="K22" s="14"/>
      <c r="L22" s="14"/>
      <c r="M22" s="14"/>
      <c r="N22" s="2"/>
      <c r="O22" s="2"/>
      <c r="P22" s="2"/>
      <c r="Q22" s="2"/>
      <c r="R22" s="2"/>
      <c r="S22" s="2"/>
      <c r="T22" s="2"/>
      <c r="U22" s="2"/>
      <c r="V22" s="2"/>
      <c r="W22" s="2"/>
      <c r="X22" s="2"/>
      <c r="Y22" s="2"/>
      <c r="Z22" s="2"/>
      <c r="AA22" s="2"/>
      <c r="AB22" s="2"/>
      <c r="AC22" s="2"/>
      <c r="AD22" s="2"/>
      <c r="AE22" s="2"/>
      <c r="AF22" s="2"/>
      <c r="AG22" s="2"/>
    </row>
    <row r="23" spans="1:53" ht="15.75" customHeight="1">
      <c r="C23" s="2"/>
      <c r="D23" s="2"/>
      <c r="E23" s="2"/>
      <c r="F23" s="2"/>
      <c r="G23" s="2"/>
      <c r="H23" s="14"/>
      <c r="I23" s="14"/>
      <c r="J23" s="14"/>
      <c r="K23" s="14"/>
      <c r="L23" s="14"/>
      <c r="M23" s="14"/>
      <c r="N23" s="14"/>
      <c r="O23" s="2"/>
      <c r="P23" s="2"/>
      <c r="Q23" s="2"/>
      <c r="R23" s="2"/>
      <c r="S23" s="122"/>
      <c r="T23" s="122"/>
      <c r="U23" s="2"/>
      <c r="V23" s="2"/>
      <c r="W23" s="2"/>
      <c r="X23" s="2"/>
    </row>
    <row r="24" spans="1:53" ht="15.75" customHeight="1">
      <c r="C24" s="2"/>
      <c r="D24" s="2"/>
      <c r="E24" s="2"/>
      <c r="F24" s="2"/>
      <c r="G24" s="2"/>
      <c r="H24" s="2"/>
      <c r="I24" s="14"/>
      <c r="J24" s="14"/>
      <c r="K24" s="14"/>
      <c r="L24" s="14"/>
      <c r="M24" s="14"/>
      <c r="N24" s="14"/>
      <c r="O24" s="14"/>
      <c r="P24" s="2"/>
      <c r="Q24" s="2"/>
      <c r="R24" s="2"/>
      <c r="S24" s="2"/>
      <c r="U24" s="2"/>
      <c r="V24" s="2"/>
      <c r="W24" s="2"/>
      <c r="X24" s="2"/>
      <c r="Y24" s="2"/>
      <c r="Z24" s="2"/>
      <c r="AA24" s="2"/>
    </row>
    <row r="25" spans="1:53" ht="15.75" customHeight="1">
      <c r="C25" s="122"/>
      <c r="D25" s="122"/>
      <c r="E25" s="122"/>
      <c r="F25" s="122"/>
      <c r="G25" s="122"/>
      <c r="H25" s="2"/>
      <c r="I25" s="2"/>
      <c r="J25" s="2"/>
      <c r="K25" s="2"/>
      <c r="L25" s="2"/>
      <c r="M25" s="2"/>
      <c r="N25" s="14"/>
      <c r="O25" s="14"/>
      <c r="P25" s="14"/>
      <c r="Q25" s="14"/>
      <c r="R25" s="14"/>
      <c r="S25" s="14"/>
      <c r="T25" s="14"/>
      <c r="U25" s="14"/>
      <c r="V25" s="14"/>
      <c r="W25" s="14"/>
      <c r="X25" s="14"/>
      <c r="Y25" s="14"/>
      <c r="Z25" s="14"/>
    </row>
    <row r="26" spans="1:53" ht="15.75" customHeight="1">
      <c r="B26" s="2"/>
      <c r="C26" s="122"/>
      <c r="D26" s="122"/>
      <c r="E26" s="122"/>
      <c r="F26" s="122"/>
      <c r="G26" s="122"/>
      <c r="H26" s="122"/>
      <c r="I26" s="122"/>
      <c r="J26" s="122"/>
      <c r="K26" s="122"/>
      <c r="L26" s="122"/>
      <c r="M26" s="122"/>
      <c r="N26" s="122"/>
      <c r="O26" s="122"/>
      <c r="P26" s="122"/>
      <c r="Q26" s="122"/>
      <c r="R26" s="14"/>
      <c r="S26" s="14"/>
      <c r="T26" s="14"/>
      <c r="U26" s="14"/>
      <c r="V26" s="14"/>
      <c r="W26" s="2"/>
      <c r="X26" s="14"/>
      <c r="Y26" s="14"/>
      <c r="Z26" s="14"/>
    </row>
    <row r="27" spans="1:53" ht="15.75" customHeight="1">
      <c r="B27" s="2"/>
      <c r="C27" s="2"/>
      <c r="D27" s="122"/>
      <c r="E27" s="122"/>
      <c r="F27" s="122"/>
      <c r="G27" s="14"/>
      <c r="H27" s="122"/>
      <c r="I27" s="122"/>
      <c r="J27" s="122"/>
      <c r="K27" s="122"/>
      <c r="L27" s="122"/>
      <c r="M27" s="122"/>
      <c r="N27" s="122"/>
      <c r="O27" s="122"/>
      <c r="P27" s="122"/>
      <c r="Q27" s="122"/>
      <c r="R27" s="14"/>
      <c r="S27" s="14"/>
      <c r="T27" s="14"/>
      <c r="U27" s="14"/>
      <c r="V27" s="14"/>
      <c r="W27" s="2"/>
      <c r="X27" s="14"/>
      <c r="Y27" s="14"/>
      <c r="Z27" s="14"/>
    </row>
    <row r="28" spans="1:53" ht="15.75" customHeight="1">
      <c r="B28" s="2"/>
      <c r="C28" s="122"/>
      <c r="D28" s="122"/>
      <c r="E28" s="122"/>
      <c r="F28" s="122"/>
      <c r="G28" s="122"/>
      <c r="H28" s="122"/>
      <c r="I28" s="122"/>
      <c r="J28" s="122"/>
      <c r="K28" s="122"/>
      <c r="L28" s="122"/>
      <c r="M28" s="122"/>
      <c r="N28" s="122"/>
      <c r="O28" s="122"/>
      <c r="P28" s="122"/>
      <c r="Q28" s="122"/>
      <c r="R28" s="14"/>
      <c r="S28" s="14"/>
      <c r="T28" s="14"/>
      <c r="U28" s="14"/>
      <c r="V28" s="14"/>
      <c r="W28" s="2"/>
      <c r="X28" s="14"/>
      <c r="Y28" s="14"/>
      <c r="Z28" s="14"/>
    </row>
    <row r="29" spans="1:53" ht="15.75" customHeight="1">
      <c r="B29" s="2"/>
      <c r="C29" s="122"/>
      <c r="D29" s="122"/>
      <c r="E29" s="122"/>
      <c r="F29" s="122"/>
      <c r="G29" s="122"/>
      <c r="H29" s="122"/>
      <c r="I29" s="122"/>
      <c r="J29" s="122"/>
      <c r="K29" s="122"/>
      <c r="L29" s="122"/>
      <c r="M29" s="122"/>
      <c r="N29" s="122"/>
      <c r="O29" s="122"/>
      <c r="P29" s="122"/>
      <c r="Q29" s="122"/>
      <c r="R29" s="14"/>
      <c r="S29" s="14"/>
      <c r="T29" s="14"/>
      <c r="U29" s="14"/>
      <c r="V29" s="14"/>
      <c r="W29" s="2"/>
      <c r="X29" s="14"/>
      <c r="Y29" s="14"/>
      <c r="Z29" s="14"/>
    </row>
    <row r="30" spans="1:53" ht="13.75" customHeight="1">
      <c r="B30" s="2"/>
      <c r="C30" s="122"/>
      <c r="D30" s="122"/>
      <c r="E30" s="122"/>
      <c r="F30" s="122"/>
      <c r="G30" s="122"/>
      <c r="H30" s="122"/>
      <c r="I30" s="122"/>
      <c r="J30" s="122"/>
      <c r="K30" s="122"/>
      <c r="L30" s="122"/>
      <c r="M30" s="122"/>
      <c r="N30" s="122"/>
      <c r="O30" s="122"/>
      <c r="P30" s="122"/>
      <c r="Q30" s="122"/>
      <c r="R30" s="14"/>
      <c r="S30" s="14"/>
      <c r="T30" s="14"/>
      <c r="U30" s="14"/>
      <c r="V30" s="14"/>
      <c r="W30" s="2"/>
      <c r="X30" s="14"/>
      <c r="Y30" s="14"/>
      <c r="Z30" s="14"/>
      <c r="AP30" s="114"/>
      <c r="AQ30" s="114"/>
      <c r="AR30" s="114"/>
      <c r="AW30" s="129"/>
      <c r="AX30" s="129"/>
      <c r="AY30" s="114"/>
      <c r="AZ30" s="114"/>
      <c r="BA30" s="114"/>
    </row>
    <row r="31" spans="1:53" ht="13.75" customHeight="1">
      <c r="B31" s="2"/>
      <c r="C31" s="122"/>
      <c r="D31" s="122"/>
      <c r="E31" s="122"/>
      <c r="F31" s="122"/>
      <c r="G31" s="122"/>
      <c r="H31" s="122"/>
      <c r="I31" s="122"/>
      <c r="J31" s="122"/>
      <c r="K31" s="122"/>
      <c r="L31" s="122"/>
      <c r="M31" s="122"/>
      <c r="N31" s="122"/>
      <c r="O31" s="122"/>
      <c r="P31" s="122"/>
      <c r="Q31" s="122"/>
      <c r="R31" s="14"/>
      <c r="S31" s="14"/>
      <c r="T31" s="14"/>
      <c r="U31" s="14"/>
      <c r="V31" s="14"/>
      <c r="W31" s="2"/>
      <c r="X31" s="14"/>
      <c r="Y31" s="14"/>
      <c r="Z31" s="14"/>
      <c r="AP31" s="114"/>
      <c r="AQ31" s="114"/>
      <c r="AR31" s="114"/>
      <c r="AY31" s="114"/>
      <c r="AZ31" s="114"/>
      <c r="BA31" s="114"/>
    </row>
    <row r="32" spans="1:53" ht="13.75" customHeight="1">
      <c r="B32" s="2"/>
      <c r="C32" s="2"/>
      <c r="D32" s="2"/>
      <c r="E32" s="14"/>
      <c r="F32" s="14"/>
      <c r="G32" s="14"/>
      <c r="H32" s="14"/>
      <c r="I32" s="14"/>
      <c r="J32" s="14"/>
      <c r="K32" s="14"/>
      <c r="L32" s="14"/>
      <c r="M32" s="14"/>
      <c r="N32" s="14"/>
      <c r="O32" s="14"/>
      <c r="P32" s="14"/>
      <c r="Q32" s="14"/>
      <c r="R32" s="14"/>
      <c r="S32" s="14"/>
      <c r="T32" s="14"/>
      <c r="U32" s="14"/>
      <c r="V32" s="14"/>
      <c r="W32" s="2"/>
      <c r="X32" s="14"/>
      <c r="Y32" s="14"/>
      <c r="Z32" s="14"/>
      <c r="AP32" s="114"/>
      <c r="AQ32" s="114"/>
      <c r="AR32" s="114"/>
      <c r="AY32" s="114"/>
      <c r="AZ32" s="114"/>
      <c r="BA32" s="114"/>
    </row>
    <row r="33" spans="1:53" ht="13.75" customHeight="1">
      <c r="B33" s="2"/>
      <c r="C33" s="2"/>
      <c r="D33" s="2"/>
      <c r="E33" s="1"/>
      <c r="F33" s="14"/>
      <c r="G33" s="14"/>
      <c r="H33" s="14"/>
      <c r="I33" s="14"/>
      <c r="J33" s="14"/>
      <c r="K33" s="14"/>
      <c r="L33" s="14"/>
      <c r="M33" s="14"/>
      <c r="N33" s="14"/>
      <c r="O33" s="14"/>
      <c r="P33" s="14"/>
      <c r="Q33" s="14"/>
      <c r="R33" s="14"/>
      <c r="S33" s="14"/>
      <c r="T33" s="14"/>
      <c r="U33" s="14"/>
      <c r="V33" s="14"/>
      <c r="W33" s="14"/>
      <c r="X33" s="2"/>
      <c r="Y33" s="2"/>
      <c r="Z33" s="14"/>
      <c r="AP33" s="114"/>
      <c r="AQ33" s="114"/>
      <c r="AR33" s="114"/>
      <c r="AY33" s="114"/>
      <c r="AZ33" s="114"/>
      <c r="BA33" s="114"/>
    </row>
    <row r="34" spans="1:53" ht="13.75" customHeight="1">
      <c r="A34" s="123"/>
      <c r="B34" s="2"/>
      <c r="C34" s="2"/>
      <c r="D34" s="2"/>
      <c r="E34" s="14"/>
      <c r="F34" s="14"/>
      <c r="G34" s="14"/>
      <c r="H34" s="14"/>
      <c r="I34" s="14"/>
      <c r="J34" s="14"/>
      <c r="K34" s="14"/>
      <c r="L34" s="14"/>
      <c r="M34" s="14"/>
      <c r="N34" s="14"/>
      <c r="O34" s="14"/>
      <c r="P34" s="14"/>
      <c r="Q34" s="14"/>
      <c r="R34" s="14"/>
      <c r="S34" s="14"/>
      <c r="T34" s="14"/>
      <c r="U34" s="14"/>
      <c r="V34" s="14"/>
      <c r="W34" s="14"/>
      <c r="X34" s="2"/>
      <c r="Y34" s="2"/>
      <c r="Z34" s="14"/>
    </row>
    <row r="35" spans="1:53" ht="13.75" customHeight="1">
      <c r="A35" s="2"/>
      <c r="B35" s="1"/>
      <c r="C35" s="1"/>
      <c r="D35" s="1"/>
      <c r="E35" s="14"/>
      <c r="F35" s="2"/>
      <c r="G35" s="2"/>
      <c r="H35" s="2"/>
      <c r="I35" s="2"/>
      <c r="J35" s="2"/>
      <c r="K35" s="2"/>
      <c r="L35" s="2"/>
      <c r="M35" s="2"/>
      <c r="N35" s="2"/>
      <c r="O35" s="2"/>
      <c r="P35" s="2"/>
      <c r="Q35" s="2"/>
      <c r="R35" s="2"/>
      <c r="S35" s="2"/>
      <c r="T35" s="2"/>
      <c r="U35" s="2"/>
      <c r="V35" s="2"/>
      <c r="W35" s="2"/>
      <c r="X35" s="2"/>
      <c r="Y35" s="2"/>
      <c r="Z35" s="2"/>
      <c r="AA35" s="2"/>
    </row>
    <row r="36" spans="1:53" ht="12" hidden="1" customHeight="1"/>
    <row r="37" spans="1:53" ht="12" hidden="1" customHeight="1"/>
    <row r="38" spans="1:53" ht="15.75" customHeight="1">
      <c r="A38" s="130" t="s">
        <v>34</v>
      </c>
      <c r="B38" s="1"/>
      <c r="C38" s="1"/>
      <c r="D38" s="1"/>
      <c r="E38" s="40"/>
      <c r="F38" s="2"/>
      <c r="G38" s="40"/>
      <c r="H38" s="40"/>
      <c r="I38" s="40"/>
      <c r="J38" s="40"/>
      <c r="K38" s="40"/>
      <c r="L38" s="40"/>
      <c r="M38" s="40"/>
      <c r="N38" s="40"/>
      <c r="O38" s="40"/>
      <c r="P38" s="40"/>
      <c r="Q38" s="40"/>
      <c r="R38" s="2"/>
      <c r="S38" s="88"/>
    </row>
    <row r="39" spans="1:53" ht="13.75" customHeight="1">
      <c r="A39" s="40" t="s">
        <v>35</v>
      </c>
      <c r="B39" s="1"/>
      <c r="C39" s="1"/>
      <c r="D39" s="1"/>
      <c r="E39" s="1"/>
      <c r="F39" s="1"/>
      <c r="G39" s="1"/>
      <c r="H39" s="1"/>
      <c r="I39" s="1"/>
      <c r="J39" s="1"/>
      <c r="K39" s="1"/>
      <c r="L39" s="1"/>
      <c r="M39" s="1"/>
      <c r="N39" s="1"/>
      <c r="O39" s="1"/>
      <c r="P39" s="1"/>
      <c r="Q39" s="1"/>
      <c r="R39" s="1"/>
      <c r="S39" s="1"/>
      <c r="T39" s="1"/>
      <c r="U39" s="1"/>
      <c r="V39" s="1"/>
      <c r="W39" s="1"/>
      <c r="X39" s="1"/>
      <c r="Y39" s="1"/>
      <c r="Z39" s="1"/>
      <c r="AA39" s="1"/>
      <c r="AS39" s="131"/>
    </row>
    <row r="40" spans="1:53" ht="15.75" customHeight="1">
      <c r="A40" s="40" t="s">
        <v>36</v>
      </c>
      <c r="B40" s="1"/>
      <c r="C40" s="1"/>
      <c r="D40" s="1"/>
      <c r="E40" s="1"/>
      <c r="F40" s="1"/>
      <c r="G40" s="1"/>
      <c r="H40" s="1"/>
      <c r="I40" s="1"/>
      <c r="J40" s="1"/>
      <c r="K40" s="1"/>
      <c r="L40" s="1"/>
      <c r="M40" s="1"/>
      <c r="N40" s="1"/>
      <c r="O40" s="1"/>
      <c r="P40" s="1"/>
      <c r="Q40" s="1"/>
      <c r="R40" s="132"/>
      <c r="S40" s="132"/>
      <c r="T40" s="132"/>
      <c r="U40" s="88"/>
      <c r="V40" s="88"/>
      <c r="W40" s="88"/>
      <c r="X40" s="88"/>
      <c r="Y40" s="133"/>
      <c r="Z40" s="122"/>
      <c r="AA40" s="133"/>
      <c r="AB40" s="2"/>
      <c r="AC40" s="2"/>
      <c r="AD40" s="2"/>
      <c r="AE40" s="134"/>
      <c r="AF40" s="2"/>
      <c r="AG40" s="2"/>
      <c r="AH40" s="2"/>
      <c r="AI40" s="2"/>
    </row>
    <row r="41" spans="1:53" ht="15.75" customHeight="1">
      <c r="A41" s="40" t="s">
        <v>37</v>
      </c>
      <c r="B41" s="1"/>
      <c r="C41" s="1"/>
      <c r="D41" s="1"/>
      <c r="E41" s="40"/>
      <c r="F41" s="40"/>
      <c r="G41" s="40"/>
      <c r="H41" s="40"/>
      <c r="I41" s="40"/>
      <c r="J41" s="40"/>
      <c r="K41" s="40"/>
      <c r="L41" s="40"/>
      <c r="M41" s="40"/>
      <c r="N41" s="40"/>
      <c r="O41" s="40"/>
      <c r="P41" s="40"/>
      <c r="Q41" s="40"/>
      <c r="R41" s="132"/>
      <c r="S41" s="132"/>
      <c r="T41" s="132"/>
      <c r="U41" s="88"/>
      <c r="V41" s="88"/>
      <c r="W41" s="88"/>
      <c r="X41" s="88"/>
      <c r="Y41" s="133"/>
      <c r="Z41" s="122"/>
      <c r="AA41" s="133"/>
      <c r="AB41" s="2"/>
      <c r="AC41" s="2"/>
      <c r="AD41" s="2"/>
      <c r="AE41" s="135"/>
      <c r="AF41" s="136"/>
      <c r="AG41" s="1"/>
      <c r="AH41" s="1"/>
      <c r="AI41" s="1"/>
    </row>
    <row r="42" spans="1:53" ht="15.75" customHeight="1">
      <c r="B42" s="1" t="s">
        <v>38</v>
      </c>
      <c r="C42" s="1"/>
      <c r="D42" s="1"/>
      <c r="E42" s="1"/>
      <c r="F42" s="1"/>
      <c r="G42" s="1"/>
      <c r="H42" s="1"/>
      <c r="I42" s="1"/>
      <c r="J42" s="1"/>
      <c r="K42" s="1"/>
      <c r="L42" s="1"/>
      <c r="M42" s="1"/>
      <c r="N42" s="1"/>
      <c r="O42" s="1"/>
      <c r="P42" s="1"/>
      <c r="Q42" s="1"/>
      <c r="R42" s="1"/>
      <c r="S42" s="1"/>
      <c r="T42" s="1"/>
      <c r="U42" s="1"/>
      <c r="V42" s="1"/>
      <c r="W42" s="1"/>
      <c r="X42" s="1"/>
      <c r="Y42" s="1"/>
      <c r="Z42" s="1"/>
      <c r="AA42" s="1"/>
      <c r="AB42" s="2"/>
      <c r="AC42" s="2"/>
      <c r="AD42" s="1"/>
      <c r="AE42" s="1"/>
      <c r="AF42" s="136"/>
      <c r="AG42" s="1"/>
      <c r="AH42" s="1"/>
      <c r="AI42" s="1"/>
    </row>
    <row r="43" spans="1:53" ht="15.65" customHeight="1">
      <c r="A43" s="40" t="s">
        <v>39</v>
      </c>
      <c r="B43" s="1"/>
      <c r="Z43" s="1"/>
      <c r="AA43" s="1"/>
      <c r="AB43" s="1"/>
      <c r="AC43" s="1"/>
      <c r="AD43" s="1"/>
      <c r="AE43" s="1"/>
      <c r="AF43" s="1"/>
      <c r="AG43" s="1"/>
      <c r="AH43" s="1"/>
      <c r="AI43" s="1"/>
    </row>
    <row r="44" spans="1:53" ht="15.75" customHeight="1">
      <c r="A44" s="40" t="s">
        <v>40</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37" t="s">
        <v>41</v>
      </c>
      <c r="AG44" s="138"/>
      <c r="AH44" s="139">
        <f>SUM(F11)</f>
        <v>3710</v>
      </c>
      <c r="AI44" s="1"/>
    </row>
    <row r="45" spans="1:53" ht="15.75" customHeight="1">
      <c r="A45" s="40" t="s">
        <v>42</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40" t="s">
        <v>43</v>
      </c>
      <c r="AG45" s="141"/>
      <c r="AH45" s="142">
        <f>SUM(G11)</f>
        <v>6290</v>
      </c>
      <c r="AI45" s="1"/>
    </row>
    <row r="46" spans="1:53" ht="15.75" customHeight="1">
      <c r="A46" s="40" t="s">
        <v>44</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43" t="s">
        <v>45</v>
      </c>
      <c r="AG46" s="141"/>
      <c r="AH46" s="144">
        <f>SUM(AH44:AH45)</f>
        <v>10000</v>
      </c>
      <c r="AI46" s="1"/>
    </row>
    <row r="47" spans="1:53" ht="15.75" customHeight="1">
      <c r="A47" s="40" t="s">
        <v>46</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sheetData>
  <sheetProtection algorithmName="SHA-512" hashValue="S6Q8GaOapVbOcUo5XMgAysLsejAWsJvwJSQFuVbT4cUe44oxp7NRu/Co99h/QoQuKNc5I62Zt4PlCudUPeaGyQ==" saltValue="mg41IlsQ5DlUryfmHeNMqw==" spinCount="100000" sheet="1" scenarios="1" formatCells="0" autoFilter="0"/>
  <mergeCells count="27">
    <mergeCell ref="A10:B10"/>
    <mergeCell ref="C10:D10"/>
    <mergeCell ref="A11:B11"/>
    <mergeCell ref="C11:D11"/>
    <mergeCell ref="D6:F6"/>
    <mergeCell ref="G6:L6"/>
    <mergeCell ref="M6:N6"/>
    <mergeCell ref="X6:Z6"/>
    <mergeCell ref="AA6:AH6"/>
    <mergeCell ref="D7:F7"/>
    <mergeCell ref="G7:L7"/>
    <mergeCell ref="M7:N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O11">
    <cfRule type="expression" dxfId="0" priority="1" stopIfTrue="1">
      <formula>$N11/$G11&gt;$M11/$F11</formula>
    </cfRule>
  </conditionalFormatting>
  <dataValidations count="3">
    <dataValidation allowBlank="1" showErrorMessage="1" promptTitle="配布要項" prompt="道新読者：6日朝刊_x000a_未購読者：6日～8日_x000a_詳細は申込書下部配布要項をご覧ください" sqref="D5:F5" xr:uid="{6939E136-F774-4704-AF71-FD7F02509B49}"/>
    <dataValidation allowBlank="1" showInputMessage="1" showErrorMessage="1" prompt="なかしべつ" sqref="E11" xr:uid="{0D49E3F6-1335-41A5-8F2D-54E613E1BC5F}"/>
    <dataValidation type="whole" errorStyle="information" allowBlank="1" showInputMessage="1" showErrorMessage="1" errorTitle="定数オーバー" error="定数オーバーです。" sqref="M11:N11" xr:uid="{C5ACE4EB-9A02-485D-8CBC-A9877B378C99}">
      <formula1>0</formula1>
      <formula2>F11</formula2>
    </dataValidation>
  </dataValidations>
  <printOptions horizontalCentered="1" verticalCentered="1"/>
  <pageMargins left="0.31496062992125984" right="0.19685039370078741" top="0.31496062992125984" bottom="0.31496062992125984" header="0.19685039370078741" footer="0.19685039370078741"/>
  <pageSetup paperSize="9" scale="8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10-H.中標津町 【なかしべつDパック】</vt:lpstr>
      <vt:lpstr>'10-H.中標津町 【なかしべつDパック】'!Print_Area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2025-05-01T08:03:27Z</dcterms:created>
  <dcterms:modified xsi:type="dcterms:W3CDTF">2025-05-01T08:03:27Z</dcterms:modified>
</cp:coreProperties>
</file>