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573C3C6E-C9B7-482E-A01F-327C2A1423BE}" xr6:coauthVersionLast="47" xr6:coauthVersionMax="47" xr10:uidLastSave="{00000000-0000-0000-0000-000000000000}"/>
  <bookViews>
    <workbookView xWindow="-110" yWindow="-110" windowWidth="19420" windowHeight="11500" xr2:uid="{55CF2FC3-77A7-4C03-9AB5-9D24E6291440}"/>
  </bookViews>
  <sheets>
    <sheet name="2-D.苫小牧市 【道新とまこまいイースト】" sheetId="1" r:id="rId1"/>
  </sheets>
  <definedNames>
    <definedName name="_xlnm.Print_Area" localSheetId="0">'2-D.苫小牧市 【道新とまこまいイースト】'!$A$1:$AI$46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4" i="1" l="1"/>
  <c r="AH43" i="1"/>
  <c r="AH45" i="1" s="1"/>
  <c r="L17" i="1"/>
  <c r="L16" i="1"/>
  <c r="L15" i="1"/>
  <c r="L13" i="1"/>
  <c r="L12" i="1"/>
  <c r="L11" i="1"/>
  <c r="D8" i="1"/>
  <c r="M7" i="1"/>
  <c r="G7" i="1"/>
  <c r="D7" i="1"/>
</calcChain>
</file>

<file path=xl/sharedStrings.xml><?xml version="1.0" encoding="utf-8"?>
<sst xmlns="http://schemas.openxmlformats.org/spreadsheetml/2006/main" count="68" uniqueCount="63">
  <si>
    <t>2-D</t>
    <phoneticPr fontId="6"/>
  </si>
  <si>
    <t>苫小牧市</t>
    <rPh sb="0" eb="3">
      <t>トマコマイ</t>
    </rPh>
    <rPh sb="3" eb="4">
      <t>シ</t>
    </rPh>
    <phoneticPr fontId="6"/>
  </si>
  <si>
    <t>道新とまこまいイースト申込書</t>
    <rPh sb="0" eb="2">
      <t>ﾄﾞｳｼﾝ</t>
    </rPh>
    <rPh sb="11" eb="14">
      <t>ﾓｳｼｺﾐｼｮ</t>
    </rPh>
    <phoneticPr fontId="6" type="halfwidthKatakana" alignment="center"/>
  </si>
  <si>
    <t>㈱道新サービスセンター</t>
    <phoneticPr fontId="6"/>
  </si>
  <si>
    <t>－</t>
  </si>
  <si>
    <t>伝票Ｎｏ.</t>
    <rPh sb="0" eb="2">
      <t>デンピョウ</t>
    </rPh>
    <phoneticPr fontId="6"/>
  </si>
  <si>
    <t>折込日（配布開始日）</t>
    <rPh sb="0" eb="2">
      <t>オリコミ</t>
    </rPh>
    <rPh sb="2" eb="3">
      <t>ヒ</t>
    </rPh>
    <rPh sb="4" eb="6">
      <t>ハイフ</t>
    </rPh>
    <rPh sb="6" eb="9">
      <t>カイシビ</t>
    </rPh>
    <phoneticPr fontId="6"/>
  </si>
  <si>
    <t>広告主名／件名（タイトル・売出し日など）</t>
    <rPh sb="0" eb="3">
      <t>コウコクヌシ</t>
    </rPh>
    <rPh sb="3" eb="4">
      <t>メイ</t>
    </rPh>
    <rPh sb="5" eb="7">
      <t>ケンメイ</t>
    </rPh>
    <rPh sb="13" eb="15">
      <t>ウリダ</t>
    </rPh>
    <rPh sb="16" eb="17">
      <t>ヒ</t>
    </rPh>
    <phoneticPr fontId="6"/>
  </si>
  <si>
    <t>広告主業種</t>
    <rPh sb="0" eb="3">
      <t>コウコクヌシ</t>
    </rPh>
    <rPh sb="3" eb="5">
      <t>ギョウシュ</t>
    </rPh>
    <phoneticPr fontId="6"/>
  </si>
  <si>
    <t>サイズ</t>
    <phoneticPr fontId="6"/>
  </si>
  <si>
    <t>コード</t>
    <phoneticPr fontId="6"/>
  </si>
  <si>
    <t>代理店名</t>
    <rPh sb="0" eb="2">
      <t>ダイリ</t>
    </rPh>
    <rPh sb="2" eb="4">
      <t>テンメイ</t>
    </rPh>
    <phoneticPr fontId="6"/>
  </si>
  <si>
    <t>担当者</t>
    <rPh sb="0" eb="3">
      <t>タントウシャ</t>
    </rPh>
    <phoneticPr fontId="6"/>
  </si>
  <si>
    <t>搬入区分</t>
    <rPh sb="0" eb="2">
      <t>ハンニュウ</t>
    </rPh>
    <rPh sb="2" eb="4">
      <t>クブン</t>
    </rPh>
    <phoneticPr fontId="6"/>
  </si>
  <si>
    <t>申込総枚数（折込+宅配）</t>
    <rPh sb="0" eb="2">
      <t>モウシコミ</t>
    </rPh>
    <rPh sb="2" eb="3">
      <t>ソウ</t>
    </rPh>
    <rPh sb="3" eb="5">
      <t>マイスウ</t>
    </rPh>
    <rPh sb="6" eb="8">
      <t>オリコミ</t>
    </rPh>
    <rPh sb="9" eb="11">
      <t>タクハイ</t>
    </rPh>
    <phoneticPr fontId="6"/>
  </si>
  <si>
    <t>折込枚数計</t>
    <rPh sb="0" eb="2">
      <t>オリコミ</t>
    </rPh>
    <rPh sb="2" eb="4">
      <t>マイスウ</t>
    </rPh>
    <rPh sb="4" eb="5">
      <t>ケイ</t>
    </rPh>
    <phoneticPr fontId="6"/>
  </si>
  <si>
    <t>宅配枚数計</t>
    <rPh sb="0" eb="2">
      <t>タクハイ</t>
    </rPh>
    <rPh sb="2" eb="4">
      <t>マイスウ</t>
    </rPh>
    <rPh sb="4" eb="5">
      <t>ケイ</t>
    </rPh>
    <phoneticPr fontId="6"/>
  </si>
  <si>
    <t>印刷会社</t>
    <rPh sb="0" eb="2">
      <t>インサツ</t>
    </rPh>
    <rPh sb="2" eb="4">
      <t>ガイシャ</t>
    </rPh>
    <phoneticPr fontId="6"/>
  </si>
  <si>
    <t>納品・広告内容に関わる連絡事項</t>
    <rPh sb="0" eb="2">
      <t>ノウヒン</t>
    </rPh>
    <rPh sb="3" eb="7">
      <t>コウコクナイヨウ</t>
    </rPh>
    <rPh sb="8" eb="9">
      <t>カカ</t>
    </rPh>
    <rPh sb="11" eb="15">
      <t>レンラクジコウ</t>
    </rPh>
    <phoneticPr fontId="3"/>
  </si>
  <si>
    <r>
      <t>▼苫小牧市</t>
    </r>
    <r>
      <rPr>
        <b/>
        <sz val="10"/>
        <color theme="1"/>
        <rFont val="ＭＳ Ｐゴシック"/>
        <family val="3"/>
        <charset val="128"/>
      </rPr>
      <t>（B地区）</t>
    </r>
    <rPh sb="1" eb="4">
      <t>トマコマイ</t>
    </rPh>
    <rPh sb="4" eb="5">
      <t>シ</t>
    </rPh>
    <phoneticPr fontId="15"/>
  </si>
  <si>
    <t>市町村名</t>
    <rPh sb="0" eb="3">
      <t>シチョウソン</t>
    </rPh>
    <rPh sb="3" eb="4">
      <t>ナ</t>
    </rPh>
    <phoneticPr fontId="6"/>
  </si>
  <si>
    <t>コード</t>
    <phoneticPr fontId="19"/>
  </si>
  <si>
    <t>店名</t>
    <rPh sb="0" eb="2">
      <t>テンメイ</t>
    </rPh>
    <phoneticPr fontId="19"/>
  </si>
  <si>
    <t>折込定数</t>
    <rPh sb="0" eb="2">
      <t>オリコミ</t>
    </rPh>
    <rPh sb="2" eb="4">
      <t>テイスウ</t>
    </rPh>
    <phoneticPr fontId="19"/>
  </si>
  <si>
    <t>宅配定数</t>
    <rPh sb="0" eb="2">
      <t>タクハイ</t>
    </rPh>
    <rPh sb="2" eb="4">
      <t>テイスウ</t>
    </rPh>
    <phoneticPr fontId="19"/>
  </si>
  <si>
    <t>EDIコード</t>
  </si>
  <si>
    <t>申込枚数</t>
    <rPh sb="0" eb="2">
      <t>モウシコミ</t>
    </rPh>
    <rPh sb="2" eb="4">
      <t>マイスウ</t>
    </rPh>
    <phoneticPr fontId="6"/>
  </si>
  <si>
    <t>うち折込</t>
    <rPh sb="2" eb="4">
      <t>オリコミ</t>
    </rPh>
    <phoneticPr fontId="19"/>
  </si>
  <si>
    <t>うち宅配</t>
    <rPh sb="2" eb="4">
      <t>タクハイ</t>
    </rPh>
    <phoneticPr fontId="19"/>
  </si>
  <si>
    <t>苫小牧市</t>
    <rPh sb="0" eb="4">
      <t>トマコマイシ</t>
    </rPh>
    <phoneticPr fontId="6"/>
  </si>
  <si>
    <t>美園</t>
    <rPh sb="0" eb="2">
      <t>ミソノ</t>
    </rPh>
    <phoneticPr fontId="3"/>
  </si>
  <si>
    <t>01213201001</t>
  </si>
  <si>
    <t>★</t>
    <phoneticPr fontId="6"/>
  </si>
  <si>
    <t>春日</t>
    <rPh sb="0" eb="1">
      <t>ハル</t>
    </rPh>
    <rPh sb="1" eb="2">
      <t>ヒ</t>
    </rPh>
    <phoneticPr fontId="6"/>
  </si>
  <si>
    <t>01213201002</t>
  </si>
  <si>
    <t>沼ノ端</t>
    <rPh sb="0" eb="1">
      <t>ヌマ</t>
    </rPh>
    <rPh sb="2" eb="3">
      <t>ハタ</t>
    </rPh>
    <phoneticPr fontId="6"/>
  </si>
  <si>
    <t>01213201003</t>
  </si>
  <si>
    <t>★</t>
  </si>
  <si>
    <t>◎沼ノ端販売所は新聞折込のみの対応となります。</t>
    <rPh sb="1" eb="2">
      <t>ヌマ</t>
    </rPh>
    <rPh sb="3" eb="4">
      <t>ハタ</t>
    </rPh>
    <rPh sb="4" eb="6">
      <t>ハンバイ</t>
    </rPh>
    <rPh sb="6" eb="7">
      <t>ジョ</t>
    </rPh>
    <rPh sb="8" eb="10">
      <t>シンブン</t>
    </rPh>
    <rPh sb="10" eb="12">
      <t>オリコミ</t>
    </rPh>
    <rPh sb="15" eb="17">
      <t>タイオウ</t>
    </rPh>
    <phoneticPr fontId="3"/>
  </si>
  <si>
    <t>大成</t>
    <rPh sb="0" eb="1">
      <t>ダイ</t>
    </rPh>
    <rPh sb="1" eb="2">
      <t>ナル</t>
    </rPh>
    <phoneticPr fontId="6"/>
  </si>
  <si>
    <t>（廃店　啓北・柏木へ分割統合）</t>
    <rPh sb="4" eb="6">
      <t>ケイホク</t>
    </rPh>
    <rPh sb="7" eb="9">
      <t>カシワギ</t>
    </rPh>
    <phoneticPr fontId="15"/>
  </si>
  <si>
    <t>啓北</t>
    <rPh sb="0" eb="1">
      <t>ケイ</t>
    </rPh>
    <rPh sb="1" eb="2">
      <t>キタ</t>
    </rPh>
    <phoneticPr fontId="6"/>
  </si>
  <si>
    <t>01213201005</t>
  </si>
  <si>
    <t>◎啓北販売所は新聞折込のみの対応となります</t>
    <rPh sb="1" eb="3">
      <t>ケイホク</t>
    </rPh>
    <rPh sb="3" eb="5">
      <t>ハンバイ</t>
    </rPh>
    <rPh sb="5" eb="6">
      <t>ジョ</t>
    </rPh>
    <rPh sb="7" eb="9">
      <t>シンブン</t>
    </rPh>
    <rPh sb="9" eb="11">
      <t>オリコミ</t>
    </rPh>
    <rPh sb="14" eb="16">
      <t>タイオウ</t>
    </rPh>
    <phoneticPr fontId="3"/>
  </si>
  <si>
    <t>柏木</t>
    <rPh sb="0" eb="1">
      <t>カシワ</t>
    </rPh>
    <rPh sb="1" eb="2">
      <t>キ</t>
    </rPh>
    <phoneticPr fontId="6"/>
  </si>
  <si>
    <t>01213201006</t>
  </si>
  <si>
    <t>◎柏木販売所は新聞折込のみの対応となります</t>
    <rPh sb="1" eb="3">
      <t>カシワギ</t>
    </rPh>
    <rPh sb="3" eb="5">
      <t>ハンバイ</t>
    </rPh>
    <rPh sb="5" eb="6">
      <t>ジョ</t>
    </rPh>
    <rPh sb="7" eb="9">
      <t>シンブン</t>
    </rPh>
    <rPh sb="9" eb="11">
      <t>オリコミ</t>
    </rPh>
    <rPh sb="14" eb="16">
      <t>タイオウ</t>
    </rPh>
    <phoneticPr fontId="3"/>
  </si>
  <si>
    <t>のぞみ</t>
    <phoneticPr fontId="6"/>
  </si>
  <si>
    <t>01213201007</t>
  </si>
  <si>
    <t>◎のぞみ販売所は新聞折込のみの対応となります</t>
    <rPh sb="4" eb="6">
      <t>ハンバイ</t>
    </rPh>
    <rPh sb="6" eb="7">
      <t>ジョ</t>
    </rPh>
    <rPh sb="8" eb="10">
      <t>シンブン</t>
    </rPh>
    <rPh sb="10" eb="12">
      <t>オリコミ</t>
    </rPh>
    <rPh sb="15" eb="17">
      <t>タイオウ</t>
    </rPh>
    <phoneticPr fontId="3"/>
  </si>
  <si>
    <t>　</t>
    <phoneticPr fontId="6"/>
  </si>
  <si>
    <r>
      <t>1.配布要項：北海道新聞購読世帯には原則</t>
    </r>
    <r>
      <rPr>
        <b/>
        <u/>
        <sz val="8.5"/>
        <rFont val="ＭＳ Ｐゴシック"/>
        <family val="3"/>
        <charset val="128"/>
      </rPr>
      <t>木曜日朝刊</t>
    </r>
    <r>
      <rPr>
        <sz val="8.5"/>
        <rFont val="ＭＳ Ｐゴシック"/>
        <family val="3"/>
        <charset val="128"/>
      </rPr>
      <t>に折込、未購読世帯には</t>
    </r>
    <r>
      <rPr>
        <b/>
        <u/>
        <sz val="8.5"/>
        <rFont val="ＭＳ Ｐゴシック"/>
        <family val="3"/>
        <charset val="128"/>
      </rPr>
      <t>木～土曜日の3日間</t>
    </r>
    <r>
      <rPr>
        <sz val="8.5"/>
        <rFont val="ＭＳ Ｐゴシック"/>
        <family val="3"/>
        <charset val="128"/>
      </rPr>
      <t>で配布します。</t>
    </r>
    <rPh sb="2" eb="4">
      <t>ハイフ</t>
    </rPh>
    <rPh sb="4" eb="6">
      <t>ヨウコウ</t>
    </rPh>
    <rPh sb="14" eb="16">
      <t>セタイ</t>
    </rPh>
    <rPh sb="18" eb="20">
      <t>ゲンソク</t>
    </rPh>
    <rPh sb="32" eb="34">
      <t>セタイ</t>
    </rPh>
    <rPh sb="38" eb="39">
      <t>ド</t>
    </rPh>
    <phoneticPr fontId="6"/>
  </si>
  <si>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3"/>
  </si>
  <si>
    <r>
      <t>2.申込条件：定数未満の申込も可能ですが、新聞折込と宅配は</t>
    </r>
    <r>
      <rPr>
        <b/>
        <u/>
        <sz val="8.5"/>
        <rFont val="ＭＳ Ｐゴシック"/>
        <family val="3"/>
        <charset val="128"/>
      </rPr>
      <t>同程度の比率</t>
    </r>
    <r>
      <rPr>
        <sz val="8.5"/>
        <rFont val="ＭＳ Ｐゴシック"/>
        <family val="3"/>
        <charset val="128"/>
      </rPr>
      <t>でお申込ください。また</t>
    </r>
    <r>
      <rPr>
        <b/>
        <u/>
        <sz val="8.5"/>
        <rFont val="ＭＳ Ｐゴシック"/>
        <family val="3"/>
        <charset val="128"/>
      </rPr>
      <t>宅配のみのお申込はお断りさせていただきます</t>
    </r>
    <r>
      <rPr>
        <sz val="8.5"/>
        <rFont val="ＭＳ Ｐゴシック"/>
        <family val="3"/>
        <charset val="128"/>
      </rPr>
      <t>。予めご了承ください。</t>
    </r>
    <rPh sb="2" eb="4">
      <t>モウシコミ</t>
    </rPh>
    <rPh sb="4" eb="6">
      <t>ジョウケン</t>
    </rPh>
    <rPh sb="46" eb="48">
      <t>タクハイ</t>
    </rPh>
    <rPh sb="52" eb="54">
      <t>モウシコミ</t>
    </rPh>
    <rPh sb="56" eb="57">
      <t>コトワ</t>
    </rPh>
    <rPh sb="68" eb="69">
      <t>アラカジ</t>
    </rPh>
    <rPh sb="71" eb="73">
      <t>リョウショウ</t>
    </rPh>
    <phoneticPr fontId="6"/>
  </si>
  <si>
    <t>3.注意事項：配布体制が整わない地域（沼ノ端販売所の一部地域ほか）や配布禁止世帯、一部商工業・農業地域などは新聞折込のみのお届けとなります。</t>
    <rPh sb="2" eb="4">
      <t>チュウイ</t>
    </rPh>
    <rPh sb="4" eb="6">
      <t>ジコウ</t>
    </rPh>
    <rPh sb="7" eb="9">
      <t>ハイフ</t>
    </rPh>
    <rPh sb="9" eb="11">
      <t>タイセイ</t>
    </rPh>
    <rPh sb="12" eb="13">
      <t>トトノ</t>
    </rPh>
    <rPh sb="16" eb="18">
      <t>チイキ</t>
    </rPh>
    <rPh sb="19" eb="20">
      <t>ヌマ</t>
    </rPh>
    <rPh sb="21" eb="22">
      <t>ハタ</t>
    </rPh>
    <rPh sb="22" eb="24">
      <t>ハンバイ</t>
    </rPh>
    <rPh sb="24" eb="25">
      <t>ジョ</t>
    </rPh>
    <rPh sb="26" eb="28">
      <t>イチブ</t>
    </rPh>
    <rPh sb="28" eb="30">
      <t>チイキ</t>
    </rPh>
    <rPh sb="34" eb="36">
      <t>ハイフ</t>
    </rPh>
    <rPh sb="36" eb="38">
      <t>キンシ</t>
    </rPh>
    <rPh sb="38" eb="40">
      <t>セタイ</t>
    </rPh>
    <rPh sb="41" eb="43">
      <t>イチブ</t>
    </rPh>
    <rPh sb="43" eb="46">
      <t>ショウコウギョウ</t>
    </rPh>
    <rPh sb="47" eb="49">
      <t>ノウギョウ</t>
    </rPh>
    <rPh sb="49" eb="51">
      <t>チイキ</t>
    </rPh>
    <rPh sb="54" eb="56">
      <t>シンブン</t>
    </rPh>
    <rPh sb="56" eb="58">
      <t>オリコミ</t>
    </rPh>
    <rPh sb="62" eb="63">
      <t>トド</t>
    </rPh>
    <phoneticPr fontId="6"/>
  </si>
  <si>
    <t>4.料金・締切：配布料金は通常の折込と同様です。申込締切は4日前午前中、搬入締切は3日前午前10時半までとなります（日・祝除く）</t>
    <rPh sb="13" eb="15">
      <t>ツウジョウ</t>
    </rPh>
    <rPh sb="16" eb="18">
      <t>オリコミ</t>
    </rPh>
    <rPh sb="19" eb="21">
      <t>ドウヨウ</t>
    </rPh>
    <rPh sb="48" eb="49">
      <t>ジ</t>
    </rPh>
    <rPh sb="49" eb="50">
      <t>ハン</t>
    </rPh>
    <phoneticPr fontId="3"/>
  </si>
  <si>
    <t>　ただし申込締切日が土曜日にあたる場合、1営業日前日の午前中に繰り上がります。</t>
    <rPh sb="12" eb="13">
      <t>ヒ</t>
    </rPh>
    <phoneticPr fontId="3"/>
  </si>
  <si>
    <t>折込定数計</t>
    <rPh sb="0" eb="2">
      <t>オリコミ</t>
    </rPh>
    <rPh sb="2" eb="4">
      <t>テイスウ</t>
    </rPh>
    <rPh sb="4" eb="5">
      <t>ケイ</t>
    </rPh>
    <phoneticPr fontId="6"/>
  </si>
  <si>
    <t>5.市区別表記：市区別表記は販売所の所在地によるもので販売所エリアと行政界は必ずしも一致しておりません。</t>
    <rPh sb="2" eb="4">
      <t>シク</t>
    </rPh>
    <rPh sb="4" eb="5">
      <t>ベツ</t>
    </rPh>
    <rPh sb="5" eb="7">
      <t>ヒョウキ</t>
    </rPh>
    <phoneticPr fontId="6"/>
  </si>
  <si>
    <t>宅配定数計</t>
    <rPh sb="0" eb="2">
      <t>タクハイ</t>
    </rPh>
    <rPh sb="2" eb="4">
      <t>テイスウ</t>
    </rPh>
    <rPh sb="4" eb="5">
      <t>ケイ</t>
    </rPh>
    <phoneticPr fontId="6"/>
  </si>
  <si>
    <t>6.免責事項：悪天候、災害、事故等、やむを得ない事由により折込・宅配ともに遅延・不能となる場合があります。予めご了承ください。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6"/>
  </si>
  <si>
    <t>定数合計</t>
    <rPh sb="0" eb="2">
      <t>テイスウ</t>
    </rPh>
    <rPh sb="2" eb="3">
      <t>ゴウ</t>
    </rPh>
    <phoneticPr fontId="6"/>
  </si>
  <si>
    <t>7.複合店：店名に(複)と付した販売所は、折込定数に朝日新聞・毎日新聞・日経新聞の枚数を含む複合店です。該当銘柄は販売所によって異なります。銘柄指定はできませんので予めご了承ください。</t>
    <rPh sb="52" eb="54">
      <t>ガイトウ</t>
    </rPh>
    <rPh sb="54" eb="56">
      <t>メイガラ</t>
    </rPh>
    <rPh sb="57" eb="59">
      <t>ハンバイ</t>
    </rPh>
    <rPh sb="59" eb="60">
      <t>ジョ</t>
    </rPh>
    <rPh sb="64" eb="65">
      <t>コト</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</si>
</sst>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m&quot;月&quot;dd&quot;日&quot;"/>
    <numFmt numFmtId="177" formatCode="m&quot;月&quot;d&quot;日&quot;\(aaa\)"/>
    <numFmt numFmtId="178" formatCode="&quot;【とまE折込・別配】&quot;@"/>
    <numFmt numFmtId="179" formatCode="@\(&quot;複&quot;\)"/>
  </numFmts>
  <fonts count="29">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5"/>
      <name val="ＭＳ Ｐゴシック"/>
      <family val="3"/>
      <charset val="128"/>
    </font>
    <font>
      <b/>
      <sz val="16"/>
      <name val="ＭＳ Ｐゴシック"/>
      <family val="3"/>
      <charset val="128"/>
    </font>
    <font>
      <b/>
      <sz val="14"/>
      <name val="ＭＳ Ｐゴシック"/>
      <family val="3"/>
      <charset val="128"/>
    </font>
    <font>
      <sz val="16"/>
      <name val="ＭＳ Ｐゴシック"/>
      <family val="3"/>
      <charset val="128"/>
    </font>
    <font>
      <sz val="12"/>
      <name val="ＭＳ Ｐ明朝"/>
      <family val="1"/>
      <charset val="128"/>
    </font>
    <font>
      <sz val="10"/>
      <color theme="1"/>
      <name val="ＭＳ Ｐゴシック"/>
      <family val="3"/>
      <charset val="128"/>
    </font>
    <font>
      <b/>
      <sz val="10"/>
      <color theme="1"/>
      <name val="ＭＳ Ｐゴシック"/>
      <family val="3"/>
      <charset val="128"/>
    </font>
    <font>
      <sz val="6"/>
      <name val="ＭＳ Ｐゴシック"/>
      <family val="3"/>
      <charset val="128"/>
    </font>
    <font>
      <sz val="9"/>
      <color theme="0"/>
      <name val="ＭＳ Ｐゴシック"/>
      <family val="3"/>
      <charset val="128"/>
    </font>
    <font>
      <sz val="10"/>
      <name val="Eras Light ITC"/>
      <family val="2"/>
    </font>
    <font>
      <sz val="10"/>
      <name val="ＭＳ Ｐ明朝"/>
      <family val="1"/>
      <charset val="128"/>
    </font>
    <font>
      <sz val="8"/>
      <color theme="0"/>
      <name val="ＭＳ Ｐゴシック"/>
      <family val="3"/>
      <charset val="128"/>
    </font>
    <font>
      <sz val="11"/>
      <name val="Eras Light ITC"/>
      <family val="2"/>
    </font>
    <font>
      <sz val="9"/>
      <name val="ＭＳ Ｐ明朝"/>
      <family val="1"/>
      <charset val="128"/>
    </font>
    <font>
      <sz val="10"/>
      <name val="ＤＦ特太ゴシック体"/>
      <family val="3"/>
      <charset val="128"/>
    </font>
    <font>
      <b/>
      <u/>
      <sz val="8.5"/>
      <name val="ＭＳ Ｐゴシック"/>
      <family val="3"/>
      <charset val="128"/>
    </font>
    <font>
      <sz val="11"/>
      <name val="ＭＳ Ｐ明朝"/>
      <family val="1"/>
      <charset val="128"/>
    </font>
  </fonts>
  <fills count="5">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0"/>
        <bgColor indexed="64"/>
      </patternFill>
    </fill>
  </fills>
  <borders count="9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hair">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left style="hair">
        <color indexed="64"/>
      </left>
      <right/>
      <top/>
      <bottom style="hair">
        <color indexed="64"/>
      </bottom>
      <diagonal/>
    </border>
    <border>
      <left/>
      <right style="hair">
        <color indexed="64"/>
      </right>
      <top/>
      <bottom style="hair">
        <color indexed="64"/>
      </bottom>
      <diagonal/>
    </border>
    <border diagonalUp="1">
      <left style="hair">
        <color indexed="64"/>
      </left>
      <right style="hair">
        <color indexed="64"/>
      </right>
      <top style="hair">
        <color indexed="64"/>
      </top>
      <bottom/>
      <diagonal style="hair">
        <color indexed="64"/>
      </diagonal>
    </border>
    <border>
      <left style="thin">
        <color indexed="64"/>
      </left>
      <right/>
      <top style="hair">
        <color indexed="64"/>
      </top>
      <bottom/>
      <diagonal/>
    </border>
    <border>
      <left style="thin">
        <color indexed="64"/>
      </left>
      <right style="hair">
        <color indexed="64"/>
      </right>
      <top style="hair">
        <color indexed="64"/>
      </top>
      <bottom/>
      <diagonal/>
    </border>
    <border diagonalUp="1">
      <left style="hair">
        <color indexed="64"/>
      </left>
      <right style="medium">
        <color indexed="64"/>
      </right>
      <top style="hair">
        <color indexed="64"/>
      </top>
      <bottom/>
      <diagonal style="hair">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style="hair">
        <color indexed="64"/>
      </bottom>
      <diagonal style="hair">
        <color indexed="64"/>
      </diagonal>
    </border>
    <border>
      <left style="medium">
        <color indexed="64"/>
      </left>
      <right/>
      <top/>
      <bottom style="medium">
        <color indexed="64"/>
      </bottom>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left style="hair">
        <color indexed="64"/>
      </left>
      <right style="hair">
        <color indexed="64"/>
      </right>
      <top/>
      <bottom style="medium">
        <color indexed="64"/>
      </bottom>
      <diagonal style="hair">
        <color indexed="64"/>
      </diagonal>
    </border>
    <border>
      <left style="thin">
        <color indexed="64"/>
      </left>
      <right/>
      <top/>
      <bottom style="medium">
        <color indexed="64"/>
      </bottom>
      <diagonal/>
    </border>
    <border>
      <left style="thin">
        <color indexed="64"/>
      </left>
      <right style="hair">
        <color indexed="64"/>
      </right>
      <top/>
      <bottom style="medium">
        <color indexed="64"/>
      </bottom>
      <diagonal/>
    </border>
    <border diagonalUp="1">
      <left style="hair">
        <color indexed="64"/>
      </left>
      <right style="medium">
        <color indexed="64"/>
      </right>
      <top/>
      <bottom style="medium">
        <color indexed="64"/>
      </bottom>
      <diagonal style="hair">
        <color indexed="64"/>
      </diagonal>
    </border>
    <border>
      <left/>
      <right/>
      <top/>
      <bottom style="thin">
        <color indexed="64"/>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cellStyleXfs>
  <cellXfs count="178">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center" vertical="center"/>
    </xf>
    <xf numFmtId="0" fontId="1" fillId="0" borderId="0" xfId="1" applyAlignment="1">
      <alignment vertical="center"/>
    </xf>
    <xf numFmtId="0" fontId="5" fillId="0" borderId="1" xfId="1" applyFont="1" applyBorder="1" applyAlignment="1">
      <alignment horizontal="center" vertical="center" shrinkToFit="1"/>
    </xf>
    <xf numFmtId="0" fontId="7" fillId="0" borderId="2" xfId="1" applyFont="1" applyBorder="1" applyAlignment="1">
      <alignment vertical="center" shrinkToFit="1"/>
    </xf>
    <xf numFmtId="0" fontId="8" fillId="0" borderId="1" xfId="1" applyFont="1" applyBorder="1" applyAlignment="1">
      <alignment vertical="center"/>
    </xf>
    <xf numFmtId="0" fontId="9" fillId="0" borderId="3" xfId="1" applyFont="1" applyBorder="1" applyAlignment="1">
      <alignment vertical="center"/>
    </xf>
    <xf numFmtId="0" fontId="9" fillId="0" borderId="2" xfId="1" applyFont="1" applyBorder="1" applyAlignment="1">
      <alignment vertical="center"/>
    </xf>
    <xf numFmtId="0" fontId="1" fillId="0" borderId="4" xfId="1" applyBorder="1" applyAlignment="1">
      <alignment vertical="center"/>
    </xf>
    <xf numFmtId="55" fontId="2" fillId="0" borderId="0" xfId="1" applyNumberFormat="1" applyFont="1" applyAlignment="1">
      <alignment vertical="center"/>
    </xf>
    <xf numFmtId="176" fontId="2" fillId="0" borderId="0" xfId="2" applyNumberFormat="1" applyFont="1" applyAlignment="1">
      <alignment horizontal="center" vertical="center" shrinkToFit="1"/>
    </xf>
    <xf numFmtId="0" fontId="8" fillId="0" borderId="0" xfId="1" applyFont="1" applyAlignment="1">
      <alignment vertical="center"/>
    </xf>
    <xf numFmtId="31" fontId="10" fillId="0" borderId="0" xfId="1" applyNumberFormat="1" applyFont="1" applyAlignment="1">
      <alignment vertical="center"/>
    </xf>
    <xf numFmtId="49" fontId="10" fillId="0" borderId="0" xfId="1" applyNumberFormat="1" applyFont="1" applyAlignment="1">
      <alignment vertical="center"/>
    </xf>
    <xf numFmtId="0" fontId="9" fillId="0" borderId="0" xfId="1" applyFont="1" applyAlignment="1">
      <alignment vertical="center"/>
    </xf>
    <xf numFmtId="0" fontId="1" fillId="0" borderId="0" xfId="1" applyAlignment="1">
      <alignment horizontal="center" vertical="center"/>
    </xf>
    <xf numFmtId="0" fontId="2" fillId="0" borderId="1" xfId="1" applyFont="1" applyBorder="1" applyAlignment="1" applyProtection="1">
      <alignment vertical="center"/>
      <protection locked="0"/>
    </xf>
    <xf numFmtId="0" fontId="2" fillId="0" borderId="2" xfId="1" applyFont="1" applyBorder="1" applyAlignment="1" applyProtection="1">
      <alignment vertical="center"/>
      <protection locked="0"/>
    </xf>
    <xf numFmtId="0" fontId="11" fillId="0" borderId="0" xfId="1" applyFont="1" applyAlignment="1">
      <alignment vertical="center"/>
    </xf>
    <xf numFmtId="0" fontId="4" fillId="0" borderId="5"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4" xfId="1" applyFont="1" applyBorder="1" applyAlignment="1">
      <alignment horizontal="center" vertical="center"/>
    </xf>
    <xf numFmtId="0" fontId="12" fillId="0" borderId="15" xfId="1" applyFont="1" applyBorder="1" applyAlignment="1">
      <alignment vertical="center"/>
    </xf>
    <xf numFmtId="0" fontId="12" fillId="0" borderId="15" xfId="1" applyFont="1" applyBorder="1" applyAlignment="1">
      <alignment horizontal="center" vertical="center"/>
    </xf>
    <xf numFmtId="0" fontId="12" fillId="0" borderId="16" xfId="1" applyFont="1" applyBorder="1" applyAlignment="1">
      <alignment horizontal="center" vertical="center"/>
    </xf>
    <xf numFmtId="0" fontId="12" fillId="0" borderId="0" xfId="1" applyFont="1" applyAlignment="1">
      <alignment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vertical="center"/>
    </xf>
    <xf numFmtId="177" fontId="13" fillId="0" borderId="17" xfId="1" applyNumberFormat="1" applyFont="1" applyBorder="1" applyAlignment="1" applyProtection="1">
      <alignment horizontal="center" vertical="center" shrinkToFit="1"/>
      <protection locked="0"/>
    </xf>
    <xf numFmtId="177" fontId="13" fillId="0" borderId="18" xfId="1" applyNumberFormat="1" applyFont="1" applyBorder="1" applyAlignment="1" applyProtection="1">
      <alignment horizontal="center" vertical="center" shrinkToFit="1"/>
      <protection locked="0"/>
    </xf>
    <xf numFmtId="178" fontId="14" fillId="0" borderId="19" xfId="1" applyNumberFormat="1" applyFont="1" applyBorder="1" applyAlignment="1" applyProtection="1">
      <alignment vertical="center" shrinkToFit="1"/>
      <protection locked="0"/>
    </xf>
    <xf numFmtId="178" fontId="14" fillId="0" borderId="20" xfId="1" applyNumberFormat="1" applyFont="1" applyBorder="1" applyAlignment="1" applyProtection="1">
      <alignment horizontal="left" vertical="center" shrinkToFit="1"/>
      <protection locked="0"/>
    </xf>
    <xf numFmtId="178" fontId="14" fillId="0" borderId="21" xfId="1" applyNumberFormat="1" applyFont="1" applyBorder="1" applyAlignment="1" applyProtection="1">
      <alignment horizontal="left" vertical="center" shrinkToFit="1"/>
      <protection locked="0"/>
    </xf>
    <xf numFmtId="0" fontId="10" fillId="0" borderId="22" xfId="1" applyFont="1" applyBorder="1" applyAlignment="1" applyProtection="1">
      <alignment horizontal="center" vertical="center" shrinkToFit="1"/>
      <protection locked="0"/>
    </xf>
    <xf numFmtId="0" fontId="10" fillId="0" borderId="20" xfId="1" applyFont="1" applyBorder="1" applyAlignment="1" applyProtection="1">
      <alignment horizontal="center" vertical="center" shrinkToFit="1"/>
      <protection locked="0"/>
    </xf>
    <xf numFmtId="0" fontId="14" fillId="0" borderId="19" xfId="1" applyFont="1" applyBorder="1" applyAlignment="1" applyProtection="1">
      <alignment horizontal="center" vertical="center" shrinkToFit="1"/>
      <protection locked="0"/>
    </xf>
    <xf numFmtId="0" fontId="14" fillId="0" borderId="20" xfId="1" applyFont="1" applyBorder="1" applyAlignment="1" applyProtection="1">
      <alignment horizontal="center" vertical="center" shrinkToFit="1"/>
      <protection locked="0"/>
    </xf>
    <xf numFmtId="0" fontId="14" fillId="0" borderId="23" xfId="1" applyFont="1" applyBorder="1" applyAlignment="1" applyProtection="1">
      <alignment horizontal="center" vertical="center" shrinkToFit="1"/>
      <protection locked="0"/>
    </xf>
    <xf numFmtId="0" fontId="9" fillId="0" borderId="24" xfId="1" applyFont="1" applyBorder="1" applyAlignment="1" applyProtection="1">
      <alignment horizontal="center" vertical="center" shrinkToFit="1"/>
      <protection locked="0"/>
    </xf>
    <xf numFmtId="0" fontId="11" fillId="0" borderId="25" xfId="1" applyFont="1" applyBorder="1" applyAlignment="1" applyProtection="1">
      <alignment horizontal="center" vertical="center"/>
      <protection locked="0"/>
    </xf>
    <xf numFmtId="0" fontId="1" fillId="0" borderId="25" xfId="1" applyBorder="1" applyAlignment="1" applyProtection="1">
      <alignment horizontal="center" vertical="center" shrinkToFit="1"/>
      <protection locked="0"/>
    </xf>
    <xf numFmtId="0" fontId="1" fillId="0" borderId="26" xfId="1" applyBorder="1" applyAlignment="1" applyProtection="1">
      <alignment horizontal="center" vertical="center" shrinkToFit="1"/>
      <protection locked="0"/>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2" fillId="0" borderId="29" xfId="1" applyFont="1" applyBorder="1" applyAlignment="1">
      <alignment vertical="center"/>
    </xf>
    <xf numFmtId="0" fontId="12" fillId="0" borderId="30" xfId="1" applyFont="1" applyBorder="1" applyAlignment="1">
      <alignment vertical="center"/>
    </xf>
    <xf numFmtId="0" fontId="12" fillId="0" borderId="31" xfId="1" applyFont="1" applyBorder="1" applyAlignment="1">
      <alignment vertical="center"/>
    </xf>
    <xf numFmtId="0" fontId="12" fillId="0" borderId="32" xfId="1" applyFont="1" applyBorder="1" applyAlignment="1">
      <alignment horizontal="center" vertical="center"/>
    </xf>
    <xf numFmtId="0" fontId="12" fillId="0" borderId="33" xfId="1" applyFont="1" applyBorder="1" applyAlignment="1">
      <alignment horizontal="center" vertical="center"/>
    </xf>
    <xf numFmtId="0" fontId="12" fillId="0" borderId="34" xfId="1" applyFont="1" applyBorder="1" applyAlignment="1">
      <alignment horizontal="center" vertical="center"/>
    </xf>
    <xf numFmtId="38" fontId="13" fillId="0" borderId="19" xfId="3" applyFont="1" applyBorder="1" applyAlignment="1" applyProtection="1">
      <alignment vertical="center"/>
      <protection locked="0"/>
    </xf>
    <xf numFmtId="38" fontId="13" fillId="0" borderId="20" xfId="3" applyFont="1" applyBorder="1" applyAlignment="1" applyProtection="1">
      <alignment vertical="center"/>
      <protection locked="0"/>
    </xf>
    <xf numFmtId="38" fontId="13" fillId="0" borderId="35" xfId="3" applyFont="1" applyBorder="1" applyAlignment="1" applyProtection="1">
      <alignment vertical="center"/>
      <protection locked="0"/>
    </xf>
    <xf numFmtId="38" fontId="13" fillId="0" borderId="36" xfId="3" applyFont="1" applyBorder="1" applyAlignment="1" applyProtection="1">
      <alignment vertical="center"/>
      <protection locked="0"/>
    </xf>
    <xf numFmtId="38" fontId="13" fillId="0" borderId="37" xfId="3" applyFont="1" applyBorder="1" applyAlignment="1" applyProtection="1">
      <alignment vertical="center"/>
      <protection locked="0"/>
    </xf>
    <xf numFmtId="38" fontId="15" fillId="0" borderId="38" xfId="3" applyFont="1" applyBorder="1" applyAlignment="1">
      <alignment vertical="center"/>
    </xf>
    <xf numFmtId="38" fontId="15" fillId="0" borderId="0" xfId="3" applyFont="1" applyAlignment="1">
      <alignment vertical="center"/>
    </xf>
    <xf numFmtId="38" fontId="15" fillId="0" borderId="39" xfId="1" applyNumberFormat="1" applyFont="1" applyBorder="1" applyAlignment="1">
      <alignment vertical="center"/>
    </xf>
    <xf numFmtId="0" fontId="2" fillId="0" borderId="19" xfId="1" applyFont="1" applyBorder="1" applyAlignment="1" applyProtection="1">
      <alignment horizontal="center" vertical="center" shrinkToFit="1"/>
      <protection locked="0"/>
    </xf>
    <xf numFmtId="0" fontId="2" fillId="0" borderId="20" xfId="1" applyFont="1" applyBorder="1" applyAlignment="1" applyProtection="1">
      <alignment horizontal="center" vertical="center" shrinkToFit="1"/>
      <protection locked="0"/>
    </xf>
    <xf numFmtId="0" fontId="10" fillId="0" borderId="40" xfId="1" applyFont="1" applyBorder="1" applyAlignment="1" applyProtection="1">
      <alignment horizontal="center" vertical="center" shrinkToFit="1"/>
      <protection locked="0"/>
    </xf>
    <xf numFmtId="0" fontId="10" fillId="0" borderId="35" xfId="1" applyFont="1" applyBorder="1" applyAlignment="1" applyProtection="1">
      <alignment horizontal="center" vertical="center" shrinkToFit="1"/>
      <protection locked="0"/>
    </xf>
    <xf numFmtId="0" fontId="16" fillId="0" borderId="0" xfId="1" applyFont="1" applyAlignment="1">
      <alignment vertical="center"/>
    </xf>
    <xf numFmtId="38" fontId="4" fillId="0" borderId="0" xfId="4" applyFont="1">
      <alignment vertical="center"/>
    </xf>
    <xf numFmtId="38" fontId="15" fillId="0" borderId="0" xfId="1" applyNumberFormat="1" applyFont="1" applyAlignment="1">
      <alignment vertical="center"/>
    </xf>
    <xf numFmtId="0" fontId="15" fillId="0" borderId="0" xfId="1" applyFont="1" applyAlignment="1">
      <alignment vertical="center"/>
    </xf>
    <xf numFmtId="0" fontId="10" fillId="0" borderId="0" xfId="1" applyFont="1" applyAlignment="1">
      <alignment vertical="center"/>
    </xf>
    <xf numFmtId="0" fontId="17" fillId="0" borderId="0" xfId="1" applyFont="1" applyAlignment="1">
      <alignment vertical="center"/>
    </xf>
    <xf numFmtId="38" fontId="10" fillId="0" borderId="0" xfId="1" applyNumberFormat="1" applyFont="1" applyAlignment="1">
      <alignment vertical="center"/>
    </xf>
    <xf numFmtId="0" fontId="4" fillId="0" borderId="41" xfId="2" applyFont="1" applyBorder="1" applyAlignment="1">
      <alignment horizontal="center" vertical="center"/>
    </xf>
    <xf numFmtId="0" fontId="4" fillId="0" borderId="42" xfId="2" applyFont="1" applyBorder="1" applyAlignment="1">
      <alignment horizontal="center" vertical="center"/>
    </xf>
    <xf numFmtId="0" fontId="4" fillId="0" borderId="43" xfId="1" applyFont="1" applyBorder="1" applyAlignment="1">
      <alignment horizontal="center" vertical="center"/>
    </xf>
    <xf numFmtId="0" fontId="4" fillId="0" borderId="42" xfId="1" applyFont="1" applyBorder="1" applyAlignment="1">
      <alignment horizontal="center" vertical="center"/>
    </xf>
    <xf numFmtId="0" fontId="4" fillId="0" borderId="43" xfId="1" applyFont="1" applyBorder="1" applyAlignment="1">
      <alignment horizontal="center" vertical="center" shrinkToFit="1"/>
    </xf>
    <xf numFmtId="0" fontId="4" fillId="0" borderId="44" xfId="1" applyFont="1" applyBorder="1" applyAlignment="1">
      <alignment horizontal="center" vertical="center"/>
    </xf>
    <xf numFmtId="0" fontId="4" fillId="0" borderId="43" xfId="1" applyFont="1" applyBorder="1" applyAlignment="1">
      <alignment horizontal="center" vertical="center"/>
    </xf>
    <xf numFmtId="0" fontId="4" fillId="0" borderId="45" xfId="1" applyFont="1" applyBorder="1" applyAlignment="1">
      <alignment horizontal="center" vertical="center"/>
    </xf>
    <xf numFmtId="0" fontId="4" fillId="0" borderId="30" xfId="1" applyFont="1" applyBorder="1" applyAlignment="1">
      <alignment vertical="center"/>
    </xf>
    <xf numFmtId="0" fontId="4" fillId="0" borderId="46" xfId="1" applyFont="1" applyBorder="1" applyAlignment="1">
      <alignment horizontal="center" vertical="center"/>
    </xf>
    <xf numFmtId="0" fontId="4" fillId="0" borderId="47" xfId="1" applyFont="1" applyBorder="1" applyAlignment="1">
      <alignment horizontal="center" vertical="center"/>
    </xf>
    <xf numFmtId="0" fontId="4" fillId="0" borderId="0" xfId="2" applyFont="1" applyAlignment="1">
      <alignment vertical="center"/>
    </xf>
    <xf numFmtId="0" fontId="10" fillId="0" borderId="0" xfId="2" applyFont="1" applyAlignment="1">
      <alignment vertical="center"/>
    </xf>
    <xf numFmtId="0" fontId="20" fillId="2" borderId="48" xfId="1" applyFont="1" applyFill="1" applyBorder="1" applyAlignment="1">
      <alignment horizontal="center" vertical="center" shrinkToFit="1"/>
    </xf>
    <xf numFmtId="0" fontId="20" fillId="2" borderId="49" xfId="1" applyFont="1" applyFill="1" applyBorder="1" applyAlignment="1">
      <alignment horizontal="center" vertical="center" shrinkToFit="1"/>
    </xf>
    <xf numFmtId="0" fontId="21" fillId="0" borderId="50" xfId="1" applyFont="1" applyBorder="1" applyAlignment="1">
      <alignment horizontal="center" vertical="center" shrinkToFit="1"/>
    </xf>
    <xf numFmtId="0" fontId="21" fillId="0" borderId="51" xfId="1" applyFont="1" applyBorder="1" applyAlignment="1">
      <alignment horizontal="center" vertical="center" shrinkToFit="1"/>
    </xf>
    <xf numFmtId="179" fontId="10" fillId="0" borderId="52" xfId="1" applyNumberFormat="1" applyFont="1" applyBorder="1" applyAlignment="1">
      <alignment vertical="center" shrinkToFit="1"/>
    </xf>
    <xf numFmtId="38" fontId="22" fillId="0" borderId="52" xfId="3" applyFont="1" applyBorder="1" applyAlignment="1">
      <alignment vertical="center"/>
    </xf>
    <xf numFmtId="38" fontId="22" fillId="0" borderId="50" xfId="3" applyFont="1" applyBorder="1" applyAlignment="1">
      <alignment vertical="center"/>
    </xf>
    <xf numFmtId="38" fontId="2" fillId="0" borderId="53" xfId="3" applyFont="1" applyBorder="1" applyAlignment="1">
      <alignment vertical="center"/>
    </xf>
    <xf numFmtId="38" fontId="9" fillId="0" borderId="54" xfId="3" applyFont="1" applyBorder="1" applyAlignment="1">
      <alignment vertical="center"/>
    </xf>
    <xf numFmtId="38" fontId="8" fillId="0" borderId="53" xfId="3" applyFont="1" applyBorder="1" applyAlignment="1">
      <alignment vertical="center"/>
    </xf>
    <xf numFmtId="38" fontId="9" fillId="0" borderId="55" xfId="3" applyFont="1" applyBorder="1" applyAlignment="1" applyProtection="1">
      <alignment vertical="center"/>
      <protection locked="0"/>
    </xf>
    <xf numFmtId="38" fontId="9" fillId="0" borderId="56" xfId="3" applyFont="1" applyBorder="1" applyAlignment="1" applyProtection="1">
      <alignment vertical="center"/>
      <protection locked="0"/>
    </xf>
    <xf numFmtId="0" fontId="23" fillId="0" borderId="0" xfId="1" applyFont="1" applyAlignment="1">
      <alignment horizontal="center" vertical="center" shrinkToFit="1"/>
    </xf>
    <xf numFmtId="38" fontId="10" fillId="0" borderId="0" xfId="4" applyFont="1" applyProtection="1">
      <alignment vertical="center"/>
    </xf>
    <xf numFmtId="0" fontId="2" fillId="0" borderId="0" xfId="2" applyFont="1" applyAlignment="1">
      <alignment vertical="center"/>
    </xf>
    <xf numFmtId="0" fontId="24" fillId="0" borderId="0" xfId="2" applyFont="1" applyAlignment="1">
      <alignment vertical="center"/>
    </xf>
    <xf numFmtId="38" fontId="22" fillId="0" borderId="0" xfId="4" applyFont="1" applyProtection="1">
      <alignment vertical="center"/>
    </xf>
    <xf numFmtId="38" fontId="2" fillId="0" borderId="0" xfId="4" applyFont="1" applyProtection="1">
      <alignment vertical="center"/>
    </xf>
    <xf numFmtId="38" fontId="9" fillId="0" borderId="0" xfId="4" applyFont="1" applyProtection="1">
      <alignment vertical="center"/>
    </xf>
    <xf numFmtId="0" fontId="20" fillId="2" borderId="38" xfId="1" applyFont="1" applyFill="1" applyBorder="1" applyAlignment="1">
      <alignment horizontal="center" vertical="center" shrinkToFit="1"/>
    </xf>
    <xf numFmtId="0" fontId="20" fillId="2" borderId="57" xfId="1" applyFont="1" applyFill="1" applyBorder="1" applyAlignment="1">
      <alignment horizontal="center" vertical="center" shrinkToFit="1"/>
    </xf>
    <xf numFmtId="0" fontId="21" fillId="0" borderId="6" xfId="1" applyFont="1" applyBorder="1" applyAlignment="1">
      <alignment horizontal="center" vertical="center" shrinkToFit="1"/>
    </xf>
    <xf numFmtId="0" fontId="21" fillId="0" borderId="58" xfId="1" applyFont="1" applyBorder="1" applyAlignment="1">
      <alignment horizontal="center" vertical="center" shrinkToFit="1"/>
    </xf>
    <xf numFmtId="38" fontId="22" fillId="0" borderId="6" xfId="3" applyFont="1" applyBorder="1" applyAlignment="1">
      <alignment vertical="center"/>
    </xf>
    <xf numFmtId="38" fontId="2" fillId="0" borderId="59" xfId="3" applyFont="1" applyBorder="1" applyAlignment="1">
      <alignment vertical="center"/>
    </xf>
    <xf numFmtId="38" fontId="9" fillId="0" borderId="7" xfId="3" applyFont="1" applyBorder="1" applyAlignment="1">
      <alignment vertical="center"/>
    </xf>
    <xf numFmtId="38" fontId="8" fillId="0" borderId="59" xfId="3" applyFont="1" applyBorder="1" applyAlignment="1">
      <alignment vertical="center"/>
    </xf>
    <xf numFmtId="38" fontId="9" fillId="0" borderId="60" xfId="3" applyFont="1" applyBorder="1" applyAlignment="1" applyProtection="1">
      <alignment vertical="center"/>
      <protection locked="0"/>
    </xf>
    <xf numFmtId="38" fontId="9" fillId="0" borderId="61" xfId="3" applyFont="1" applyBorder="1" applyAlignment="1" applyProtection="1">
      <alignment vertical="center"/>
      <protection locked="0"/>
    </xf>
    <xf numFmtId="38" fontId="22" fillId="0" borderId="62" xfId="3" applyFont="1" applyBorder="1" applyAlignment="1">
      <alignment vertical="center"/>
    </xf>
    <xf numFmtId="38" fontId="9" fillId="0" borderId="63" xfId="3" applyFont="1" applyBorder="1" applyAlignment="1" applyProtection="1">
      <alignment vertical="center"/>
      <protection locked="0"/>
    </xf>
    <xf numFmtId="0" fontId="21" fillId="3" borderId="64" xfId="1" applyFont="1" applyFill="1" applyBorder="1" applyAlignment="1">
      <alignment horizontal="center" vertical="center" shrinkToFit="1"/>
    </xf>
    <xf numFmtId="0" fontId="21" fillId="3" borderId="65" xfId="1" applyFont="1" applyFill="1" applyBorder="1" applyAlignment="1">
      <alignment horizontal="center" vertical="center" shrinkToFit="1"/>
    </xf>
    <xf numFmtId="179" fontId="10" fillId="3" borderId="6" xfId="1" applyNumberFormat="1" applyFont="1" applyFill="1" applyBorder="1" applyAlignment="1">
      <alignment vertical="center" shrinkToFit="1"/>
    </xf>
    <xf numFmtId="38" fontId="25" fillId="3" borderId="6" xfId="3" applyFont="1" applyFill="1" applyBorder="1" applyAlignment="1">
      <alignment horizontal="center" vertical="center"/>
    </xf>
    <xf numFmtId="38" fontId="25" fillId="3" borderId="7" xfId="3" applyFont="1" applyFill="1" applyBorder="1" applyAlignment="1">
      <alignment horizontal="center" vertical="center"/>
    </xf>
    <xf numFmtId="38" fontId="25" fillId="3" borderId="8" xfId="3" applyFont="1" applyFill="1" applyBorder="1" applyAlignment="1">
      <alignment horizontal="center" vertical="center"/>
    </xf>
    <xf numFmtId="38" fontId="9" fillId="0" borderId="66" xfId="3" applyFont="1" applyBorder="1" applyAlignment="1">
      <alignment vertical="center"/>
    </xf>
    <xf numFmtId="38" fontId="2" fillId="0" borderId="18" xfId="3" applyFont="1" applyBorder="1" applyAlignment="1">
      <alignment vertical="center"/>
    </xf>
    <xf numFmtId="38" fontId="9" fillId="0" borderId="18" xfId="3" applyFont="1" applyBorder="1" applyAlignment="1">
      <alignment vertical="center"/>
    </xf>
    <xf numFmtId="38" fontId="8" fillId="0" borderId="67" xfId="3" applyFont="1" applyBorder="1" applyAlignment="1">
      <alignment vertical="center"/>
    </xf>
    <xf numFmtId="38" fontId="9" fillId="0" borderId="68" xfId="3" applyFont="1" applyBorder="1" applyAlignment="1" applyProtection="1">
      <alignment vertical="center"/>
      <protection locked="0"/>
    </xf>
    <xf numFmtId="38" fontId="9" fillId="0" borderId="69" xfId="3" applyFont="1" applyBorder="1" applyAlignment="1">
      <alignment vertical="center"/>
    </xf>
    <xf numFmtId="0" fontId="21" fillId="0" borderId="70" xfId="1" applyFont="1" applyBorder="1" applyAlignment="1">
      <alignment horizontal="center" vertical="center" shrinkToFit="1"/>
    </xf>
    <xf numFmtId="0" fontId="21" fillId="0" borderId="71" xfId="1" applyFont="1" applyBorder="1" applyAlignment="1">
      <alignment horizontal="center" vertical="center" shrinkToFit="1"/>
    </xf>
    <xf numFmtId="38" fontId="22" fillId="0" borderId="72" xfId="3" applyFont="1" applyBorder="1" applyAlignment="1">
      <alignment vertical="center"/>
    </xf>
    <xf numFmtId="38" fontId="9" fillId="0" borderId="73" xfId="3" applyFont="1" applyBorder="1" applyAlignment="1">
      <alignment vertical="center"/>
    </xf>
    <xf numFmtId="38" fontId="2" fillId="0" borderId="7" xfId="3" applyFont="1" applyBorder="1" applyAlignment="1">
      <alignment vertical="center"/>
    </xf>
    <xf numFmtId="38" fontId="9" fillId="0" borderId="63" xfId="3" applyFont="1" applyBorder="1" applyAlignment="1">
      <alignment vertical="center"/>
    </xf>
    <xf numFmtId="0" fontId="20" fillId="2" borderId="74" xfId="1" applyFont="1" applyFill="1" applyBorder="1" applyAlignment="1">
      <alignment horizontal="center" vertical="center" shrinkToFit="1"/>
    </xf>
    <xf numFmtId="0" fontId="20" fillId="2" borderId="75" xfId="1" applyFont="1" applyFill="1" applyBorder="1" applyAlignment="1">
      <alignment horizontal="center" vertical="center" shrinkToFit="1"/>
    </xf>
    <xf numFmtId="0" fontId="21" fillId="0" borderId="40" xfId="1" applyFont="1" applyBorder="1" applyAlignment="1">
      <alignment horizontal="center" vertical="center" shrinkToFit="1"/>
    </xf>
    <xf numFmtId="0" fontId="21" fillId="0" borderId="76" xfId="1" applyFont="1" applyBorder="1" applyAlignment="1">
      <alignment horizontal="center" vertical="center" shrinkToFit="1"/>
    </xf>
    <xf numFmtId="179" fontId="10" fillId="0" borderId="77" xfId="1" applyNumberFormat="1" applyFont="1" applyBorder="1" applyAlignment="1">
      <alignment vertical="center" shrinkToFit="1"/>
    </xf>
    <xf numFmtId="38" fontId="22" fillId="0" borderId="77" xfId="3" applyFont="1" applyBorder="1" applyAlignment="1">
      <alignment vertical="center"/>
    </xf>
    <xf numFmtId="38" fontId="9" fillId="0" borderId="78" xfId="3" applyFont="1" applyBorder="1" applyAlignment="1">
      <alignment vertical="center"/>
    </xf>
    <xf numFmtId="38" fontId="2" fillId="0" borderId="5" xfId="3" applyFont="1" applyBorder="1" applyAlignment="1">
      <alignment vertical="center"/>
    </xf>
    <xf numFmtId="38" fontId="9" fillId="0" borderId="5" xfId="3" applyFont="1" applyBorder="1" applyAlignment="1">
      <alignment vertical="center"/>
    </xf>
    <xf numFmtId="38" fontId="8" fillId="0" borderId="79" xfId="3" applyFont="1" applyBorder="1" applyAlignment="1">
      <alignment vertical="center"/>
    </xf>
    <xf numFmtId="38" fontId="9" fillId="0" borderId="80" xfId="3" applyFont="1" applyBorder="1" applyAlignment="1" applyProtection="1">
      <alignment vertical="center"/>
      <protection locked="0"/>
    </xf>
    <xf numFmtId="38" fontId="9" fillId="0" borderId="81" xfId="3" applyFont="1" applyBorder="1" applyAlignment="1">
      <alignment vertical="center"/>
    </xf>
    <xf numFmtId="0" fontId="24" fillId="0" borderId="0" xfId="1" applyFont="1" applyAlignment="1">
      <alignment vertical="center"/>
    </xf>
    <xf numFmtId="38" fontId="22" fillId="0" borderId="0" xfId="3" applyFont="1" applyAlignment="1">
      <alignment vertical="center"/>
    </xf>
    <xf numFmtId="38" fontId="9" fillId="0" borderId="0" xfId="3" applyFont="1" applyAlignment="1">
      <alignment vertical="center"/>
    </xf>
    <xf numFmtId="38" fontId="11" fillId="0" borderId="0" xfId="1" applyNumberFormat="1" applyFont="1" applyAlignment="1">
      <alignment vertical="center"/>
    </xf>
    <xf numFmtId="0" fontId="22" fillId="0" borderId="0" xfId="1" applyFont="1" applyAlignment="1">
      <alignment vertical="center"/>
    </xf>
    <xf numFmtId="0" fontId="25" fillId="0" borderId="0" xfId="1" applyFont="1" applyAlignment="1">
      <alignment vertical="center"/>
    </xf>
    <xf numFmtId="0" fontId="26" fillId="0" borderId="0" xfId="1" applyFont="1" applyAlignment="1">
      <alignment vertical="center"/>
    </xf>
    <xf numFmtId="38" fontId="4" fillId="0" borderId="0" xfId="3" applyFont="1" applyAlignment="1">
      <alignment vertical="center"/>
    </xf>
    <xf numFmtId="0" fontId="12" fillId="4" borderId="0" xfId="1" applyFont="1" applyFill="1" applyAlignment="1">
      <alignment vertical="center"/>
    </xf>
    <xf numFmtId="38" fontId="22" fillId="0" borderId="0" xfId="3" applyFont="1" applyFill="1" applyAlignment="1">
      <alignment vertical="center"/>
    </xf>
    <xf numFmtId="38" fontId="9" fillId="0" borderId="0" xfId="3" applyFont="1" applyFill="1" applyAlignment="1">
      <alignment vertical="center"/>
    </xf>
    <xf numFmtId="38" fontId="4" fillId="0" borderId="0" xfId="3" applyFont="1" applyFill="1" applyAlignment="1">
      <alignment vertical="center"/>
    </xf>
    <xf numFmtId="38" fontId="2" fillId="0" borderId="0" xfId="3" applyFont="1" applyAlignment="1">
      <alignment vertical="center"/>
    </xf>
    <xf numFmtId="0" fontId="4" fillId="0" borderId="82" xfId="1" applyFont="1" applyBorder="1" applyAlignment="1">
      <alignment vertical="center"/>
    </xf>
    <xf numFmtId="0" fontId="22" fillId="0" borderId="53" xfId="1" applyFont="1" applyBorder="1" applyAlignment="1">
      <alignment vertical="center"/>
    </xf>
    <xf numFmtId="0" fontId="4" fillId="0" borderId="83" xfId="1" applyFont="1" applyBorder="1" applyAlignment="1">
      <alignment vertical="center"/>
    </xf>
    <xf numFmtId="38" fontId="28" fillId="0" borderId="84" xfId="3" applyFont="1" applyBorder="1" applyAlignment="1">
      <alignment vertical="center"/>
    </xf>
    <xf numFmtId="0" fontId="22" fillId="0" borderId="85" xfId="1" applyFont="1" applyBorder="1" applyAlignment="1">
      <alignment vertical="center"/>
    </xf>
    <xf numFmtId="0" fontId="4" fillId="0" borderId="86" xfId="1" applyFont="1" applyBorder="1" applyAlignment="1">
      <alignment vertical="center"/>
    </xf>
    <xf numFmtId="38" fontId="28" fillId="0" borderId="87" xfId="3" applyFont="1" applyBorder="1" applyAlignment="1">
      <alignment vertical="center"/>
    </xf>
    <xf numFmtId="0" fontId="22" fillId="0" borderId="88" xfId="1" applyFont="1" applyBorder="1" applyAlignment="1">
      <alignment vertical="center"/>
    </xf>
    <xf numFmtId="0" fontId="2" fillId="0" borderId="82" xfId="1" applyFont="1" applyBorder="1" applyAlignment="1">
      <alignment vertical="center"/>
    </xf>
    <xf numFmtId="38" fontId="28" fillId="0" borderId="89" xfId="3" applyFont="1" applyBorder="1" applyAlignment="1">
      <alignment vertical="center"/>
    </xf>
  </cellXfs>
  <cellStyles count="5">
    <cellStyle name="桁区切り 2 3" xfId="3" xr:uid="{28DF7AE1-20C6-4EB5-AB4C-8802BECB1CD6}"/>
    <cellStyle name="桁区切り 3 2" xfId="4" xr:uid="{F7B9599F-3D83-4EA7-8151-2CB443C20790}"/>
    <cellStyle name="標準" xfId="0" builtinId="0"/>
    <cellStyle name="標準 5" xfId="1" xr:uid="{194964A6-FF64-4A89-B102-95CA5216AB5A}"/>
    <cellStyle name="標準_2006.10.20小樽全戸宅配申込書（案）" xfId="2" xr:uid="{CFA93E6D-F6E1-4DC7-A05B-4B11D07FFEFC}"/>
  </cellStyles>
  <dxfs count="9">
    <dxf>
      <border>
        <right style="thin">
          <color auto="1"/>
        </right>
        <vertical/>
        <horizontal/>
      </border>
    </dxf>
    <dxf>
      <border>
        <right style="thin">
          <color auto="1"/>
        </right>
        <vertical/>
        <horizontal/>
      </border>
    </dxf>
    <dxf>
      <border>
        <right/>
        <bottom style="hair">
          <color auto="1"/>
        </bottom>
        <vertical/>
        <horizontal/>
      </border>
    </dxf>
    <dxf>
      <border>
        <bottom style="thin">
          <color auto="1"/>
        </bottom>
        <vertical/>
        <horizontal/>
      </border>
    </dxf>
    <dxf>
      <border>
        <right/>
        <bottom style="hair">
          <color auto="1"/>
        </bottom>
        <vertical/>
        <horizontal/>
      </border>
    </dxf>
    <dxf>
      <border>
        <right/>
        <top style="thin">
          <color auto="1"/>
        </top>
        <bottom style="thin">
          <color auto="1"/>
        </bottom>
        <vertical/>
        <horizontal/>
      </border>
    </dxf>
    <dxf>
      <border>
        <right/>
        <bottom style="hair">
          <color auto="1"/>
        </bottom>
        <vertical/>
        <horizontal/>
      </border>
    </dxf>
    <dxf>
      <border>
        <left style="thin">
          <color auto="1"/>
        </left>
        <vertical/>
        <horizontal/>
      </border>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9A2A-3CEE-4EF4-96B0-4D7994398126}">
  <sheetPr>
    <tabColor rgb="FFFFC000"/>
    <pageSetUpPr fitToPage="1"/>
  </sheetPr>
  <dimension ref="A1:AI46"/>
  <sheetViews>
    <sheetView showGridLines="0" showZeros="0" tabSelected="1" view="pageBreakPreview" zoomScale="75" zoomScaleNormal="75" zoomScaleSheetLayoutView="75" workbookViewId="0"/>
  </sheetViews>
  <sheetFormatPr defaultColWidth="8.08203125" defaultRowHeight="12" customHeight="1"/>
  <cols>
    <col min="1" max="1" width="1.58203125" style="4" customWidth="1"/>
    <col min="2" max="2" width="4.58203125" style="4" customWidth="1"/>
    <col min="3" max="4" width="2.6640625" style="4" customWidth="1"/>
    <col min="5" max="5" width="8.6640625" style="4" customWidth="1"/>
    <col min="6" max="7" width="7.6640625" style="4" customWidth="1"/>
    <col min="8" max="8" width="10.08203125" style="4" hidden="1" customWidth="1"/>
    <col min="9" max="11" width="0.58203125" style="4" hidden="1" customWidth="1"/>
    <col min="12" max="14" width="7.6640625" style="4" customWidth="1"/>
    <col min="15" max="15" width="2" style="4" customWidth="1"/>
    <col min="16" max="18" width="1" style="4" customWidth="1"/>
    <col min="19" max="20" width="3" style="4" customWidth="1"/>
    <col min="21" max="21" width="1.58203125" style="4" customWidth="1"/>
    <col min="22" max="22" width="4.58203125" style="4" customWidth="1"/>
    <col min="23" max="23" width="5.58203125" style="4" customWidth="1"/>
    <col min="24" max="24" width="0.58203125" style="4" customWidth="1"/>
    <col min="25" max="25" width="8.6640625" style="4" customWidth="1"/>
    <col min="26" max="27" width="7.6640625" style="4" customWidth="1"/>
    <col min="28" max="31" width="0.58203125" style="4" hidden="1" customWidth="1"/>
    <col min="32" max="34" width="7.6640625" style="4" customWidth="1"/>
    <col min="35" max="35" width="2" style="4" customWidth="1"/>
    <col min="36" max="16384" width="8.08203125" style="4"/>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3"/>
      <c r="AH1" s="1"/>
      <c r="AI1" s="1"/>
    </row>
    <row r="2" spans="1:35" ht="18" customHeight="1">
      <c r="A2" s="5" t="s">
        <v>0</v>
      </c>
      <c r="B2" s="6"/>
      <c r="C2" s="7" t="s">
        <v>1</v>
      </c>
      <c r="D2" s="8"/>
      <c r="E2" s="8"/>
      <c r="F2" s="8"/>
      <c r="G2" s="9"/>
      <c r="H2" s="10"/>
      <c r="I2" s="1"/>
      <c r="J2" s="11"/>
      <c r="K2" s="11"/>
      <c r="L2" s="12">
        <v>45809</v>
      </c>
      <c r="M2" s="12"/>
      <c r="N2" s="13" t="s">
        <v>2</v>
      </c>
      <c r="O2" s="1"/>
      <c r="P2" s="1"/>
      <c r="Q2" s="14"/>
      <c r="R2" s="1"/>
      <c r="S2" s="1"/>
      <c r="T2" s="1"/>
      <c r="U2" s="1"/>
      <c r="V2" s="15"/>
      <c r="W2" s="15"/>
      <c r="X2" s="1"/>
      <c r="Y2" s="16"/>
      <c r="Z2" s="1"/>
      <c r="AA2" s="17" t="s">
        <v>3</v>
      </c>
      <c r="AB2" s="1"/>
      <c r="AC2" s="1"/>
      <c r="AD2" s="1"/>
      <c r="AE2" s="1"/>
      <c r="AF2" s="14"/>
      <c r="AG2" s="18"/>
      <c r="AH2" s="19" t="s">
        <v>4</v>
      </c>
      <c r="AI2" s="1"/>
    </row>
    <row r="3" spans="1:35" ht="4.5" customHeight="1" thickBot="1">
      <c r="A3" s="20"/>
      <c r="B3" s="20"/>
      <c r="C3" s="20"/>
      <c r="D3" s="20"/>
      <c r="E3" s="20"/>
      <c r="F3" s="20"/>
      <c r="G3" s="20"/>
      <c r="H3" s="16"/>
      <c r="I3" s="16"/>
      <c r="J3" s="16"/>
      <c r="K3" s="16"/>
      <c r="L3" s="16"/>
      <c r="M3" s="16"/>
      <c r="N3" s="16"/>
      <c r="O3" s="16"/>
      <c r="P3" s="16"/>
      <c r="Q3" s="16"/>
      <c r="R3" s="2"/>
      <c r="S3" s="16"/>
      <c r="T3" s="16"/>
      <c r="U3" s="16"/>
      <c r="V3" s="16"/>
      <c r="W3" s="16"/>
      <c r="X3" s="16"/>
      <c r="Y3" s="16"/>
      <c r="Z3" s="21"/>
      <c r="AA3" s="2"/>
      <c r="AB3" s="2"/>
      <c r="AC3" s="2"/>
      <c r="AD3" s="16"/>
      <c r="AE3" s="16"/>
      <c r="AF3" s="16"/>
      <c r="AG3" s="16"/>
      <c r="AH3" s="16"/>
      <c r="AI3" s="16"/>
    </row>
    <row r="4" spans="1:35" ht="13.5" customHeight="1" thickTop="1">
      <c r="A4" s="22" t="s">
        <v>5</v>
      </c>
      <c r="B4" s="23"/>
      <c r="C4" s="24"/>
      <c r="D4" s="25" t="s">
        <v>6</v>
      </c>
      <c r="E4" s="26"/>
      <c r="F4" s="27"/>
      <c r="G4" s="28" t="s">
        <v>7</v>
      </c>
      <c r="H4" s="29"/>
      <c r="I4" s="29"/>
      <c r="J4" s="29"/>
      <c r="K4" s="29"/>
      <c r="L4" s="29"/>
      <c r="M4" s="29"/>
      <c r="N4" s="29"/>
      <c r="O4" s="29"/>
      <c r="P4" s="29"/>
      <c r="Q4" s="29"/>
      <c r="R4" s="29"/>
      <c r="S4" s="29"/>
      <c r="T4" s="29"/>
      <c r="U4" s="30" t="s">
        <v>8</v>
      </c>
      <c r="V4" s="26"/>
      <c r="W4" s="26"/>
      <c r="X4" s="25" t="s">
        <v>9</v>
      </c>
      <c r="Y4" s="26"/>
      <c r="Z4" s="31"/>
      <c r="AA4" s="32" t="s">
        <v>10</v>
      </c>
      <c r="AB4" s="33"/>
      <c r="AC4" s="33"/>
      <c r="AD4" s="34" t="s">
        <v>11</v>
      </c>
      <c r="AE4" s="34"/>
      <c r="AF4" s="34"/>
      <c r="AG4" s="34"/>
      <c r="AH4" s="35" t="s">
        <v>12</v>
      </c>
      <c r="AI4" s="36"/>
    </row>
    <row r="5" spans="1:35" ht="24.75" customHeight="1" thickBot="1">
      <c r="A5" s="37"/>
      <c r="B5" s="38"/>
      <c r="C5" s="39"/>
      <c r="D5" s="40"/>
      <c r="E5" s="41"/>
      <c r="F5" s="41"/>
      <c r="G5" s="42"/>
      <c r="H5" s="43"/>
      <c r="I5" s="43"/>
      <c r="J5" s="43"/>
      <c r="K5" s="43"/>
      <c r="L5" s="43"/>
      <c r="M5" s="43"/>
      <c r="N5" s="43"/>
      <c r="O5" s="43"/>
      <c r="P5" s="43"/>
      <c r="Q5" s="43"/>
      <c r="R5" s="43"/>
      <c r="S5" s="43"/>
      <c r="T5" s="44"/>
      <c r="U5" s="45"/>
      <c r="V5" s="46"/>
      <c r="W5" s="46"/>
      <c r="X5" s="47"/>
      <c r="Y5" s="48"/>
      <c r="Z5" s="49"/>
      <c r="AA5" s="50"/>
      <c r="AB5" s="51"/>
      <c r="AC5" s="51"/>
      <c r="AD5" s="52"/>
      <c r="AE5" s="52"/>
      <c r="AF5" s="52"/>
      <c r="AG5" s="52"/>
      <c r="AH5" s="53"/>
      <c r="AI5" s="1"/>
    </row>
    <row r="6" spans="1:35" ht="13.5" customHeight="1" thickTop="1">
      <c r="A6" s="22" t="s">
        <v>13</v>
      </c>
      <c r="B6" s="23"/>
      <c r="C6" s="24"/>
      <c r="D6" s="25" t="s">
        <v>14</v>
      </c>
      <c r="E6" s="26"/>
      <c r="F6" s="27"/>
      <c r="G6" s="25" t="s">
        <v>15</v>
      </c>
      <c r="H6" s="26"/>
      <c r="I6" s="26"/>
      <c r="J6" s="26"/>
      <c r="K6" s="26"/>
      <c r="L6" s="26"/>
      <c r="M6" s="54" t="s">
        <v>16</v>
      </c>
      <c r="N6" s="55"/>
      <c r="O6" s="56"/>
      <c r="P6" s="57"/>
      <c r="Q6" s="57"/>
      <c r="R6" s="57"/>
      <c r="S6" s="57"/>
      <c r="T6" s="57"/>
      <c r="U6" s="57"/>
      <c r="V6" s="57"/>
      <c r="W6" s="58"/>
      <c r="X6" s="25" t="s">
        <v>17</v>
      </c>
      <c r="Y6" s="26"/>
      <c r="Z6" s="26"/>
      <c r="AA6" s="59" t="s">
        <v>18</v>
      </c>
      <c r="AB6" s="60"/>
      <c r="AC6" s="60"/>
      <c r="AD6" s="60"/>
      <c r="AE6" s="60"/>
      <c r="AF6" s="60"/>
      <c r="AG6" s="60"/>
      <c r="AH6" s="61"/>
      <c r="AI6" s="36"/>
    </row>
    <row r="7" spans="1:35" ht="24.75" customHeight="1" thickBot="1">
      <c r="A7" s="37"/>
      <c r="B7" s="38"/>
      <c r="C7" s="39"/>
      <c r="D7" s="62">
        <f>SUM(G7,M7)</f>
        <v>0</v>
      </c>
      <c r="E7" s="63"/>
      <c r="F7" s="64"/>
      <c r="G7" s="62">
        <f>SUM(M11:M17)</f>
        <v>0</v>
      </c>
      <c r="H7" s="63"/>
      <c r="I7" s="63"/>
      <c r="J7" s="63"/>
      <c r="K7" s="63"/>
      <c r="L7" s="63"/>
      <c r="M7" s="65">
        <f>SUM(N11:N17)</f>
        <v>0</v>
      </c>
      <c r="N7" s="66"/>
      <c r="O7" s="67"/>
      <c r="P7" s="68"/>
      <c r="Q7" s="68"/>
      <c r="R7" s="68"/>
      <c r="S7" s="68"/>
      <c r="T7" s="68"/>
      <c r="U7" s="68"/>
      <c r="V7" s="68"/>
      <c r="W7" s="69"/>
      <c r="X7" s="70"/>
      <c r="Y7" s="71"/>
      <c r="Z7" s="71"/>
      <c r="AA7" s="72"/>
      <c r="AB7" s="46"/>
      <c r="AC7" s="46"/>
      <c r="AD7" s="46"/>
      <c r="AE7" s="46"/>
      <c r="AF7" s="46"/>
      <c r="AG7" s="46"/>
      <c r="AH7" s="73"/>
      <c r="AI7" s="1"/>
    </row>
    <row r="8" spans="1:35" ht="11.25" hidden="1" customHeight="1" thickBot="1">
      <c r="A8" s="74"/>
      <c r="B8" s="74"/>
      <c r="C8" s="1"/>
      <c r="D8" s="75" t="str">
        <f>CHOOSE(WEEKDAY(D5),"日","月","火","水","木","金","土")</f>
        <v>土</v>
      </c>
      <c r="E8" s="68"/>
      <c r="F8" s="68"/>
      <c r="G8" s="68"/>
      <c r="H8" s="68"/>
      <c r="I8" s="68"/>
      <c r="J8" s="68"/>
      <c r="K8" s="68"/>
      <c r="L8" s="68"/>
      <c r="M8" s="68"/>
      <c r="N8" s="68"/>
      <c r="O8" s="76"/>
      <c r="P8" s="76"/>
      <c r="Q8" s="77"/>
      <c r="R8" s="77"/>
      <c r="S8" s="77"/>
      <c r="T8" s="77"/>
      <c r="U8" s="77"/>
      <c r="V8" s="76"/>
      <c r="W8" s="76"/>
      <c r="AC8" s="78"/>
      <c r="AD8" s="78"/>
      <c r="AE8" s="78"/>
      <c r="AF8" s="1"/>
      <c r="AG8" s="1"/>
      <c r="AH8" s="1"/>
      <c r="AI8" s="1"/>
    </row>
    <row r="9" spans="1:35" ht="15.75" customHeight="1" thickBot="1">
      <c r="A9" s="79" t="s">
        <v>19</v>
      </c>
      <c r="B9" s="78"/>
      <c r="C9" s="78"/>
      <c r="D9" s="78"/>
      <c r="E9" s="78"/>
      <c r="F9" s="78"/>
      <c r="G9" s="78"/>
      <c r="H9" s="78"/>
      <c r="I9" s="80"/>
      <c r="J9" s="80"/>
      <c r="K9" s="80"/>
      <c r="L9" s="78"/>
      <c r="M9" s="78"/>
      <c r="N9" s="78"/>
      <c r="O9" s="78"/>
      <c r="P9" s="78"/>
      <c r="Q9" s="78"/>
      <c r="R9" s="78"/>
      <c r="S9" s="78"/>
      <c r="T9" s="78"/>
      <c r="U9" s="78"/>
      <c r="V9" s="78"/>
      <c r="W9" s="78"/>
      <c r="X9" s="78"/>
      <c r="Y9" s="78"/>
      <c r="Z9" s="78"/>
      <c r="AA9" s="78"/>
      <c r="AB9" s="78"/>
      <c r="AC9" s="78"/>
      <c r="AD9" s="78"/>
      <c r="AE9" s="78"/>
      <c r="AF9" s="78"/>
      <c r="AG9" s="78"/>
      <c r="AH9" s="78"/>
      <c r="AI9" s="2"/>
    </row>
    <row r="10" spans="1:35" ht="15.75" customHeight="1">
      <c r="A10" s="81" t="s">
        <v>20</v>
      </c>
      <c r="B10" s="82"/>
      <c r="C10" s="83" t="s">
        <v>21</v>
      </c>
      <c r="D10" s="84"/>
      <c r="E10" s="85" t="s">
        <v>22</v>
      </c>
      <c r="F10" s="86" t="s">
        <v>23</v>
      </c>
      <c r="G10" s="87" t="s">
        <v>24</v>
      </c>
      <c r="H10" s="88" t="s">
        <v>25</v>
      </c>
      <c r="I10" s="89"/>
      <c r="J10" s="89"/>
      <c r="K10" s="89"/>
      <c r="L10" s="88" t="s">
        <v>26</v>
      </c>
      <c r="M10" s="90" t="s">
        <v>27</v>
      </c>
      <c r="N10" s="91" t="s">
        <v>28</v>
      </c>
      <c r="O10" s="92"/>
      <c r="P10" s="92"/>
      <c r="Q10" s="92"/>
      <c r="R10" s="92"/>
      <c r="S10" s="92"/>
      <c r="T10" s="92"/>
      <c r="U10" s="92"/>
      <c r="V10" s="92"/>
      <c r="W10" s="92"/>
      <c r="X10" s="92"/>
      <c r="Y10" s="92"/>
      <c r="Z10" s="93"/>
      <c r="AA10" s="92"/>
      <c r="AB10" s="92"/>
      <c r="AC10" s="92"/>
      <c r="AD10" s="92"/>
      <c r="AE10" s="92"/>
      <c r="AF10" s="92"/>
      <c r="AG10" s="92"/>
      <c r="AH10" s="92"/>
      <c r="AI10" s="2"/>
    </row>
    <row r="11" spans="1:35" ht="15.75" customHeight="1">
      <c r="A11" s="94" t="s">
        <v>29</v>
      </c>
      <c r="B11" s="95"/>
      <c r="C11" s="96">
        <v>50010</v>
      </c>
      <c r="D11" s="97"/>
      <c r="E11" s="98" t="s">
        <v>30</v>
      </c>
      <c r="F11" s="99">
        <v>2180</v>
      </c>
      <c r="G11" s="100">
        <v>7850</v>
      </c>
      <c r="H11" s="101" t="s">
        <v>31</v>
      </c>
      <c r="I11" s="102"/>
      <c r="J11" s="102"/>
      <c r="K11" s="102"/>
      <c r="L11" s="103">
        <f>SUM(M11,N11)</f>
        <v>0</v>
      </c>
      <c r="M11" s="104"/>
      <c r="N11" s="105"/>
      <c r="O11" s="106" t="s">
        <v>32</v>
      </c>
      <c r="P11" s="93"/>
      <c r="Q11" s="107"/>
      <c r="R11" s="93"/>
      <c r="S11" s="92"/>
      <c r="T11" s="93"/>
      <c r="U11" s="108"/>
      <c r="V11" s="108"/>
      <c r="W11" s="109"/>
      <c r="X11" s="109"/>
      <c r="Y11" s="78"/>
      <c r="Z11" s="110"/>
      <c r="AA11" s="110"/>
      <c r="AB11" s="111"/>
      <c r="AC11" s="107"/>
      <c r="AD11" s="107"/>
      <c r="AE11" s="107"/>
      <c r="AF11" s="112"/>
      <c r="AG11" s="112"/>
      <c r="AH11" s="112"/>
      <c r="AI11" s="2"/>
    </row>
    <row r="12" spans="1:35" ht="15.75" customHeight="1">
      <c r="A12" s="113"/>
      <c r="B12" s="114"/>
      <c r="C12" s="115">
        <v>50020</v>
      </c>
      <c r="D12" s="116"/>
      <c r="E12" s="98" t="s">
        <v>33</v>
      </c>
      <c r="F12" s="99">
        <v>2600</v>
      </c>
      <c r="G12" s="117">
        <v>10800</v>
      </c>
      <c r="H12" s="118" t="s">
        <v>34</v>
      </c>
      <c r="I12" s="119"/>
      <c r="J12" s="119"/>
      <c r="K12" s="119"/>
      <c r="L12" s="120">
        <f t="shared" ref="L12" si="0">SUM(M12,N12)</f>
        <v>0</v>
      </c>
      <c r="M12" s="121"/>
      <c r="N12" s="122"/>
      <c r="O12" s="106" t="s">
        <v>32</v>
      </c>
      <c r="P12" s="93"/>
      <c r="Q12" s="107"/>
      <c r="R12" s="93"/>
      <c r="S12" s="92"/>
      <c r="T12" s="93"/>
      <c r="U12" s="108"/>
      <c r="V12" s="108"/>
      <c r="W12" s="109"/>
      <c r="X12" s="109"/>
      <c r="Y12" s="78"/>
      <c r="Z12" s="110"/>
      <c r="AA12" s="110"/>
      <c r="AB12" s="111"/>
      <c r="AC12" s="107"/>
      <c r="AD12" s="107"/>
      <c r="AE12" s="107"/>
      <c r="AF12" s="112"/>
      <c r="AG12" s="112"/>
      <c r="AH12" s="112"/>
      <c r="AI12" s="2"/>
    </row>
    <row r="13" spans="1:35" ht="15.75" customHeight="1">
      <c r="A13" s="113"/>
      <c r="B13" s="114"/>
      <c r="C13" s="115">
        <v>50030</v>
      </c>
      <c r="D13" s="116"/>
      <c r="E13" s="98" t="s">
        <v>35</v>
      </c>
      <c r="F13" s="99">
        <v>2480</v>
      </c>
      <c r="G13" s="123"/>
      <c r="H13" s="118" t="s">
        <v>36</v>
      </c>
      <c r="I13" s="119"/>
      <c r="J13" s="119"/>
      <c r="K13" s="119"/>
      <c r="L13" s="120">
        <f>SUM(M13:N13)</f>
        <v>0</v>
      </c>
      <c r="M13" s="121"/>
      <c r="N13" s="124"/>
      <c r="O13" s="106" t="s">
        <v>37</v>
      </c>
      <c r="P13" s="107" t="s">
        <v>38</v>
      </c>
      <c r="Q13" s="107"/>
      <c r="R13" s="93"/>
      <c r="S13" s="92"/>
      <c r="T13" s="93"/>
      <c r="U13" s="108"/>
      <c r="V13" s="108"/>
      <c r="W13" s="109"/>
      <c r="X13" s="109"/>
      <c r="Y13" s="78"/>
      <c r="Z13" s="110"/>
      <c r="AA13" s="110"/>
      <c r="AB13" s="111"/>
      <c r="AC13" s="107"/>
      <c r="AD13" s="107"/>
      <c r="AE13" s="107"/>
      <c r="AF13" s="112"/>
      <c r="AG13" s="112"/>
      <c r="AH13" s="112"/>
      <c r="AI13" s="2"/>
    </row>
    <row r="14" spans="1:35" ht="15.75" customHeight="1">
      <c r="A14" s="113"/>
      <c r="B14" s="114"/>
      <c r="C14" s="125">
        <v>50040</v>
      </c>
      <c r="D14" s="126"/>
      <c r="E14" s="127" t="s">
        <v>39</v>
      </c>
      <c r="F14" s="128" t="s">
        <v>40</v>
      </c>
      <c r="G14" s="129"/>
      <c r="H14" s="129"/>
      <c r="I14" s="129"/>
      <c r="J14" s="129"/>
      <c r="K14" s="129"/>
      <c r="L14" s="129"/>
      <c r="M14" s="129"/>
      <c r="N14" s="130"/>
      <c r="O14" s="106" t="s">
        <v>32</v>
      </c>
      <c r="P14" s="93"/>
      <c r="Q14" s="107"/>
      <c r="R14" s="93"/>
      <c r="S14" s="92"/>
      <c r="T14" s="93"/>
      <c r="U14" s="108"/>
      <c r="V14" s="108"/>
      <c r="W14" s="109"/>
      <c r="X14" s="109"/>
      <c r="Y14" s="78"/>
      <c r="Z14" s="110"/>
      <c r="AA14" s="110"/>
      <c r="AB14" s="111"/>
      <c r="AC14" s="107"/>
      <c r="AD14" s="107"/>
      <c r="AE14" s="107"/>
      <c r="AF14" s="112"/>
      <c r="AG14" s="112"/>
      <c r="AH14" s="112"/>
      <c r="AI14" s="2"/>
    </row>
    <row r="15" spans="1:35" ht="15.65" customHeight="1">
      <c r="A15" s="113"/>
      <c r="B15" s="114"/>
      <c r="C15" s="115">
        <v>50050</v>
      </c>
      <c r="D15" s="116"/>
      <c r="E15" s="98" t="s">
        <v>41</v>
      </c>
      <c r="F15" s="99">
        <v>3130</v>
      </c>
      <c r="G15" s="131"/>
      <c r="H15" s="132" t="s">
        <v>42</v>
      </c>
      <c r="I15" s="133"/>
      <c r="J15" s="133"/>
      <c r="K15" s="133"/>
      <c r="L15" s="134">
        <f t="shared" ref="L15:L17" si="1">SUM(M15,N15)</f>
        <v>0</v>
      </c>
      <c r="M15" s="135"/>
      <c r="N15" s="136"/>
      <c r="O15" s="106" t="s">
        <v>32</v>
      </c>
      <c r="P15" s="107" t="s">
        <v>43</v>
      </c>
      <c r="Q15" s="107"/>
      <c r="R15" s="93"/>
      <c r="S15" s="92"/>
      <c r="T15" s="93"/>
      <c r="U15" s="108"/>
      <c r="V15" s="108"/>
      <c r="W15" s="109"/>
      <c r="X15" s="109"/>
      <c r="Y15" s="78"/>
      <c r="Z15" s="110"/>
      <c r="AA15" s="110"/>
      <c r="AB15" s="111"/>
      <c r="AC15" s="107"/>
      <c r="AD15" s="107"/>
      <c r="AE15" s="107"/>
      <c r="AF15" s="112"/>
      <c r="AG15" s="112"/>
      <c r="AH15" s="112"/>
      <c r="AI15" s="2"/>
    </row>
    <row r="16" spans="1:35" ht="15.65" customHeight="1">
      <c r="A16" s="113"/>
      <c r="B16" s="114"/>
      <c r="C16" s="137">
        <v>50060</v>
      </c>
      <c r="D16" s="138"/>
      <c r="E16" s="98" t="s">
        <v>44</v>
      </c>
      <c r="F16" s="139">
        <v>2470</v>
      </c>
      <c r="G16" s="140"/>
      <c r="H16" s="141" t="s">
        <v>45</v>
      </c>
      <c r="I16" s="119"/>
      <c r="J16" s="119"/>
      <c r="K16" s="119"/>
      <c r="L16" s="120">
        <f t="shared" si="1"/>
        <v>0</v>
      </c>
      <c r="M16" s="121"/>
      <c r="N16" s="142"/>
      <c r="O16" s="106" t="s">
        <v>32</v>
      </c>
      <c r="P16" s="107" t="s">
        <v>46</v>
      </c>
      <c r="Q16" s="107"/>
      <c r="R16" s="93"/>
      <c r="S16" s="92"/>
      <c r="T16" s="93"/>
      <c r="U16" s="108"/>
      <c r="V16" s="108"/>
      <c r="W16" s="109"/>
      <c r="X16" s="109"/>
      <c r="Y16" s="78"/>
      <c r="Z16" s="110"/>
      <c r="AA16" s="110"/>
      <c r="AB16" s="111"/>
      <c r="AC16" s="107"/>
      <c r="AD16" s="107"/>
      <c r="AE16" s="107"/>
      <c r="AF16" s="112"/>
      <c r="AG16" s="112"/>
      <c r="AH16" s="112"/>
      <c r="AI16" s="2"/>
    </row>
    <row r="17" spans="1:35" ht="15.75" customHeight="1" thickBot="1">
      <c r="A17" s="143"/>
      <c r="B17" s="144"/>
      <c r="C17" s="145">
        <v>50070</v>
      </c>
      <c r="D17" s="146"/>
      <c r="E17" s="147" t="s">
        <v>47</v>
      </c>
      <c r="F17" s="148">
        <v>2360</v>
      </c>
      <c r="G17" s="149"/>
      <c r="H17" s="150" t="s">
        <v>48</v>
      </c>
      <c r="I17" s="151"/>
      <c r="J17" s="151"/>
      <c r="K17" s="151"/>
      <c r="L17" s="152">
        <f t="shared" si="1"/>
        <v>0</v>
      </c>
      <c r="M17" s="153"/>
      <c r="N17" s="154"/>
      <c r="O17" s="106" t="s">
        <v>32</v>
      </c>
      <c r="P17" s="93" t="s">
        <v>49</v>
      </c>
      <c r="Q17" s="93"/>
      <c r="R17" s="93"/>
      <c r="S17" s="108"/>
      <c r="T17" s="93"/>
      <c r="U17" s="93"/>
      <c r="V17" s="93"/>
      <c r="W17" s="93"/>
      <c r="X17" s="93"/>
      <c r="Y17" s="93"/>
      <c r="Z17" s="108"/>
      <c r="AA17" s="108"/>
      <c r="AB17" s="108"/>
      <c r="AC17" s="108"/>
      <c r="AD17" s="108"/>
      <c r="AE17" s="108"/>
      <c r="AF17" s="108"/>
      <c r="AG17" s="108"/>
      <c r="AH17" s="108"/>
      <c r="AI17" s="2"/>
    </row>
    <row r="18" spans="1:35" ht="13.25" customHeight="1">
      <c r="A18" s="78"/>
      <c r="B18" s="78"/>
      <c r="C18" s="155"/>
      <c r="D18" s="155"/>
      <c r="E18" s="78"/>
      <c r="F18" s="156"/>
      <c r="G18" s="156"/>
      <c r="H18" s="157"/>
      <c r="I18" s="157"/>
      <c r="J18" s="157"/>
      <c r="K18" s="157"/>
      <c r="L18" s="157"/>
      <c r="M18" s="157"/>
      <c r="N18" s="157"/>
      <c r="O18" s="2"/>
      <c r="P18" s="2"/>
      <c r="Q18" s="157"/>
      <c r="R18" s="20"/>
      <c r="S18" s="2"/>
      <c r="T18" s="2"/>
      <c r="U18" s="2"/>
      <c r="V18" s="2"/>
      <c r="W18" s="2"/>
      <c r="X18" s="2"/>
      <c r="Y18" s="2"/>
      <c r="Z18" s="2"/>
      <c r="AA18" s="2"/>
      <c r="AB18" s="2"/>
      <c r="AC18" s="2"/>
      <c r="AD18" s="2"/>
      <c r="AE18" s="2"/>
      <c r="AF18" s="2"/>
      <c r="AG18" s="2"/>
      <c r="AH18" s="2"/>
      <c r="AI18" s="2"/>
    </row>
    <row r="19" spans="1:35" ht="13.25" customHeight="1">
      <c r="A19" s="78"/>
      <c r="B19" s="78"/>
      <c r="C19" s="155"/>
      <c r="D19" s="155"/>
      <c r="E19" s="78"/>
      <c r="F19" s="156"/>
      <c r="G19" s="156"/>
      <c r="H19" s="157"/>
      <c r="I19" s="157"/>
      <c r="J19" s="157"/>
      <c r="K19" s="157"/>
      <c r="L19" s="157"/>
      <c r="M19" s="157"/>
      <c r="N19" s="157"/>
      <c r="O19" s="2"/>
      <c r="P19" s="2"/>
      <c r="Q19" s="157"/>
      <c r="R19" s="20"/>
      <c r="S19" s="2"/>
      <c r="T19" s="2"/>
      <c r="U19" s="2"/>
      <c r="V19" s="2"/>
      <c r="W19" s="2"/>
      <c r="X19" s="2"/>
      <c r="Y19" s="2"/>
      <c r="Z19" s="2"/>
      <c r="AA19" s="2"/>
      <c r="AB19" s="2"/>
      <c r="AC19" s="2"/>
      <c r="AD19" s="2"/>
      <c r="AE19" s="2"/>
      <c r="AF19" s="2"/>
      <c r="AG19" s="2"/>
      <c r="AH19" s="2"/>
      <c r="AI19" s="2"/>
    </row>
    <row r="20" spans="1:35" ht="13.25" customHeight="1">
      <c r="A20" s="2"/>
      <c r="B20" s="2"/>
      <c r="C20" s="2"/>
      <c r="D20" s="2"/>
      <c r="E20" s="2"/>
      <c r="F20" s="158"/>
      <c r="G20" s="158"/>
      <c r="H20" s="2"/>
      <c r="I20" s="2"/>
      <c r="J20" s="2"/>
      <c r="K20" s="2"/>
      <c r="L20" s="2"/>
      <c r="M20" s="2"/>
      <c r="N20" s="2"/>
      <c r="O20" s="2"/>
      <c r="P20" s="2"/>
      <c r="Q20" s="157"/>
      <c r="R20" s="20"/>
      <c r="S20" s="2"/>
      <c r="T20" s="2" t="s">
        <v>50</v>
      </c>
      <c r="U20" s="2"/>
      <c r="V20" s="2"/>
      <c r="W20" s="2"/>
      <c r="X20" s="2"/>
      <c r="Y20" s="2"/>
      <c r="Z20" s="2"/>
      <c r="AA20" s="2"/>
      <c r="AB20" s="2"/>
      <c r="AC20" s="2"/>
      <c r="AD20" s="2"/>
      <c r="AE20" s="2"/>
      <c r="AF20" s="2"/>
      <c r="AG20" s="2"/>
      <c r="AH20" s="2"/>
      <c r="AI20" s="2"/>
    </row>
    <row r="21" spans="1:35" ht="13.25" customHeight="1">
      <c r="A21" s="2"/>
      <c r="B21" s="2"/>
      <c r="C21" s="2"/>
      <c r="D21" s="2"/>
      <c r="E21" s="2"/>
      <c r="F21" s="2"/>
      <c r="G21" s="2"/>
      <c r="H21" s="2"/>
      <c r="I21" s="2"/>
      <c r="J21" s="2"/>
      <c r="K21" s="2"/>
      <c r="L21" s="2"/>
      <c r="M21" s="2"/>
      <c r="N21" s="2"/>
      <c r="O21" s="2"/>
      <c r="P21" s="2"/>
      <c r="Q21" s="157"/>
      <c r="R21" s="20"/>
      <c r="S21" s="2"/>
      <c r="T21" s="2"/>
      <c r="U21" s="2"/>
      <c r="V21" s="2"/>
      <c r="W21" s="2"/>
      <c r="X21" s="2"/>
      <c r="Y21" s="2"/>
      <c r="Z21" s="2"/>
      <c r="AA21" s="2"/>
      <c r="AB21" s="2"/>
      <c r="AC21" s="2"/>
      <c r="AD21" s="2"/>
      <c r="AE21" s="2"/>
      <c r="AF21" s="2"/>
      <c r="AG21" s="2"/>
      <c r="AH21" s="2"/>
      <c r="AI21" s="2"/>
    </row>
    <row r="22" spans="1:35" ht="13.25" customHeight="1">
      <c r="A22" s="2"/>
      <c r="B22" s="2"/>
      <c r="C22" s="2"/>
      <c r="D22" s="2"/>
      <c r="E22" s="2"/>
      <c r="F22" s="2"/>
      <c r="G22" s="2"/>
      <c r="H22" s="2"/>
      <c r="I22" s="2"/>
      <c r="J22" s="2"/>
      <c r="K22" s="2"/>
      <c r="L22" s="2"/>
      <c r="M22" s="2"/>
      <c r="N22" s="2"/>
      <c r="O22" s="2"/>
      <c r="P22" s="2"/>
      <c r="Q22" s="157"/>
      <c r="R22" s="20"/>
      <c r="S22" s="2"/>
      <c r="T22" s="2"/>
      <c r="U22" s="2"/>
      <c r="V22" s="2"/>
      <c r="W22" s="2"/>
      <c r="X22" s="2"/>
      <c r="Y22" s="2"/>
      <c r="Z22" s="2"/>
      <c r="AA22" s="2"/>
      <c r="AB22" s="2"/>
      <c r="AC22" s="2"/>
      <c r="AD22" s="2"/>
      <c r="AE22" s="2"/>
      <c r="AF22" s="2"/>
      <c r="AG22" s="2"/>
      <c r="AH22" s="2"/>
      <c r="AI22" s="2"/>
    </row>
    <row r="23" spans="1:35" ht="13.25" customHeight="1">
      <c r="A23" s="2"/>
      <c r="B23" s="2"/>
      <c r="C23" s="2"/>
      <c r="D23" s="2"/>
      <c r="E23" s="2"/>
      <c r="F23" s="2"/>
      <c r="G23" s="2"/>
      <c r="H23" s="2"/>
      <c r="I23" s="2"/>
      <c r="J23" s="2"/>
      <c r="K23" s="2"/>
      <c r="L23" s="2"/>
      <c r="M23" s="2"/>
      <c r="N23" s="2"/>
      <c r="O23" s="2"/>
      <c r="P23" s="2"/>
      <c r="Q23" s="157"/>
      <c r="R23" s="20"/>
      <c r="S23" s="2"/>
      <c r="T23" s="2"/>
      <c r="U23" s="2"/>
      <c r="V23" s="2"/>
      <c r="W23" s="2"/>
      <c r="X23" s="2"/>
      <c r="Y23" s="2"/>
      <c r="Z23" s="2"/>
      <c r="AA23" s="2"/>
      <c r="AB23" s="2"/>
      <c r="AC23" s="2"/>
      <c r="AD23" s="2"/>
      <c r="AE23" s="2"/>
      <c r="AF23" s="2"/>
      <c r="AG23" s="2"/>
      <c r="AH23" s="2"/>
      <c r="AI23" s="2"/>
    </row>
    <row r="24" spans="1:35" ht="13.25" customHeight="1">
      <c r="A24" s="2"/>
      <c r="B24" s="2"/>
      <c r="C24" s="2"/>
      <c r="D24" s="2"/>
      <c r="E24" s="2"/>
      <c r="F24" s="2"/>
      <c r="G24" s="2"/>
      <c r="H24" s="2"/>
      <c r="I24" s="2"/>
      <c r="J24" s="2"/>
      <c r="K24" s="2"/>
      <c r="L24" s="2"/>
      <c r="M24" s="2"/>
      <c r="N24" s="2"/>
      <c r="O24" s="2"/>
      <c r="P24" s="2"/>
      <c r="Q24" s="157"/>
      <c r="R24" s="20"/>
      <c r="S24" s="2"/>
      <c r="T24" s="2"/>
      <c r="U24" s="2"/>
      <c r="V24" s="2"/>
      <c r="W24" s="2"/>
      <c r="X24" s="2"/>
      <c r="Y24" s="2"/>
      <c r="Z24" s="2"/>
      <c r="AA24" s="2"/>
      <c r="AB24" s="2"/>
      <c r="AC24" s="2"/>
      <c r="AD24" s="2"/>
      <c r="AE24" s="2"/>
      <c r="AF24" s="2"/>
      <c r="AG24" s="2"/>
      <c r="AH24" s="2"/>
      <c r="AI24" s="2"/>
    </row>
    <row r="25" spans="1:35" ht="13.25" customHeight="1">
      <c r="A25" s="2"/>
      <c r="B25" s="2"/>
      <c r="C25" s="2"/>
      <c r="D25" s="2"/>
      <c r="E25" s="2"/>
      <c r="F25" s="2"/>
      <c r="G25" s="2"/>
      <c r="H25" s="2"/>
      <c r="I25" s="2"/>
      <c r="J25" s="2"/>
      <c r="K25" s="2"/>
      <c r="L25" s="2"/>
      <c r="M25" s="2"/>
      <c r="N25" s="2"/>
      <c r="O25" s="2"/>
      <c r="P25" s="2"/>
      <c r="Q25" s="157"/>
      <c r="R25" s="20"/>
      <c r="S25" s="2"/>
      <c r="T25" s="2"/>
      <c r="U25" s="2"/>
      <c r="V25" s="2"/>
      <c r="W25" s="2"/>
      <c r="X25" s="2"/>
      <c r="Y25" s="2"/>
      <c r="Z25" s="2"/>
      <c r="AA25" s="2"/>
      <c r="AB25" s="2"/>
      <c r="AC25" s="2"/>
      <c r="AD25" s="2"/>
      <c r="AE25" s="2"/>
      <c r="AF25" s="2"/>
      <c r="AG25" s="2"/>
      <c r="AH25" s="2"/>
      <c r="AI25" s="2"/>
    </row>
    <row r="26" spans="1:35" ht="13.25" customHeight="1">
      <c r="A26" s="2"/>
      <c r="B26" s="2"/>
      <c r="C26" s="2"/>
      <c r="D26" s="2"/>
      <c r="E26" s="2"/>
      <c r="F26" s="2"/>
      <c r="G26" s="2"/>
      <c r="H26" s="2"/>
      <c r="I26" s="2"/>
      <c r="J26" s="2"/>
      <c r="K26" s="2"/>
      <c r="L26" s="2"/>
      <c r="M26" s="2"/>
      <c r="N26" s="2"/>
      <c r="O26" s="2"/>
      <c r="P26" s="2"/>
      <c r="Q26" s="157"/>
      <c r="R26" s="20"/>
      <c r="S26" s="2"/>
      <c r="T26" s="2"/>
      <c r="U26" s="2"/>
      <c r="V26" s="2"/>
      <c r="W26" s="2"/>
      <c r="X26" s="2"/>
      <c r="Y26" s="2"/>
      <c r="Z26" s="2"/>
      <c r="AA26" s="2"/>
      <c r="AB26" s="2"/>
      <c r="AC26" s="2"/>
      <c r="AD26" s="2"/>
      <c r="AE26" s="2"/>
      <c r="AF26" s="2"/>
      <c r="AG26" s="2"/>
      <c r="AH26" s="2"/>
      <c r="AI26" s="2"/>
    </row>
    <row r="27" spans="1:35" ht="13.25" customHeight="1">
      <c r="A27" s="2"/>
      <c r="B27" s="2"/>
      <c r="C27" s="2"/>
      <c r="D27" s="2"/>
      <c r="E27" s="2"/>
      <c r="F27" s="2"/>
      <c r="G27" s="2"/>
      <c r="H27" s="2"/>
      <c r="I27" s="2"/>
      <c r="J27" s="2"/>
      <c r="K27" s="2"/>
      <c r="L27" s="2"/>
      <c r="M27" s="2"/>
      <c r="N27" s="2"/>
      <c r="O27" s="2"/>
      <c r="P27" s="2"/>
      <c r="Q27" s="157"/>
      <c r="R27" s="20"/>
      <c r="S27" s="2"/>
      <c r="T27" s="2"/>
      <c r="U27" s="2"/>
      <c r="V27" s="2"/>
      <c r="W27" s="2"/>
      <c r="X27" s="2"/>
      <c r="Y27" s="2"/>
      <c r="Z27" s="2"/>
      <c r="AA27" s="2"/>
      <c r="AB27" s="2"/>
      <c r="AC27" s="2"/>
      <c r="AD27" s="2"/>
      <c r="AE27" s="2"/>
      <c r="AF27" s="2"/>
      <c r="AG27" s="2"/>
      <c r="AH27" s="2"/>
      <c r="AI27" s="2"/>
    </row>
    <row r="28" spans="1:35" ht="13.25" customHeight="1">
      <c r="A28" s="2"/>
      <c r="B28" s="2"/>
      <c r="C28" s="2"/>
      <c r="D28" s="2"/>
      <c r="E28" s="2"/>
      <c r="F28" s="2"/>
      <c r="G28" s="2"/>
      <c r="H28" s="2"/>
      <c r="I28" s="2"/>
      <c r="J28" s="2"/>
      <c r="K28" s="2"/>
      <c r="L28" s="2"/>
      <c r="M28" s="2"/>
      <c r="N28" s="2"/>
      <c r="O28" s="2"/>
      <c r="P28" s="2"/>
      <c r="Q28" s="157"/>
      <c r="R28" s="20"/>
      <c r="S28" s="2"/>
      <c r="T28" s="2"/>
      <c r="U28" s="2"/>
      <c r="V28" s="2"/>
      <c r="W28" s="2"/>
      <c r="X28" s="2"/>
      <c r="Y28" s="2"/>
      <c r="Z28" s="2"/>
      <c r="AA28" s="2"/>
      <c r="AB28" s="2"/>
      <c r="AC28" s="2"/>
      <c r="AD28" s="2"/>
      <c r="AE28" s="2"/>
      <c r="AF28" s="2"/>
      <c r="AG28" s="2"/>
      <c r="AH28" s="2"/>
      <c r="AI28" s="2"/>
    </row>
    <row r="29" spans="1:35" ht="13.25" customHeight="1">
      <c r="A29" s="2"/>
      <c r="B29" s="2"/>
      <c r="C29" s="2"/>
      <c r="D29" s="2"/>
      <c r="E29" s="2"/>
      <c r="F29" s="2"/>
      <c r="G29" s="2"/>
      <c r="H29" s="2"/>
      <c r="I29" s="2"/>
      <c r="J29" s="2"/>
      <c r="K29" s="2"/>
      <c r="L29" s="2"/>
      <c r="M29" s="2"/>
      <c r="N29" s="2"/>
      <c r="O29" s="2"/>
      <c r="P29" s="2"/>
      <c r="Q29" s="157"/>
      <c r="R29" s="20"/>
      <c r="S29" s="2"/>
      <c r="T29" s="2"/>
      <c r="U29" s="2"/>
      <c r="V29" s="2"/>
      <c r="W29" s="2"/>
      <c r="X29" s="2"/>
      <c r="Y29" s="2"/>
      <c r="Z29" s="2"/>
      <c r="AA29" s="2"/>
      <c r="AB29" s="2"/>
      <c r="AC29" s="2"/>
      <c r="AD29" s="2"/>
      <c r="AE29" s="2"/>
      <c r="AF29" s="2"/>
      <c r="AG29" s="2"/>
      <c r="AH29" s="2"/>
      <c r="AI29" s="2"/>
    </row>
    <row r="30" spans="1:35" ht="13.25" customHeight="1">
      <c r="A30" s="2"/>
      <c r="B30" s="2"/>
      <c r="C30" s="2"/>
      <c r="D30" s="2"/>
      <c r="E30" s="2"/>
      <c r="F30" s="2"/>
      <c r="G30" s="2"/>
      <c r="H30" s="2"/>
      <c r="I30" s="2"/>
      <c r="J30" s="2"/>
      <c r="K30" s="2"/>
      <c r="L30" s="2"/>
      <c r="M30" s="2"/>
      <c r="N30" s="2"/>
      <c r="O30" s="2"/>
      <c r="P30" s="2"/>
      <c r="Q30" s="157"/>
      <c r="R30" s="20"/>
      <c r="S30" s="2"/>
      <c r="T30" s="2"/>
      <c r="U30" s="2"/>
      <c r="V30" s="2"/>
      <c r="W30" s="2"/>
      <c r="X30" s="2"/>
      <c r="Y30" s="2"/>
      <c r="Z30" s="2"/>
      <c r="AA30" s="2"/>
      <c r="AB30" s="2"/>
      <c r="AC30" s="2"/>
      <c r="AD30" s="2"/>
      <c r="AE30" s="2"/>
      <c r="AF30" s="2"/>
      <c r="AG30" s="2"/>
      <c r="AH30" s="2"/>
      <c r="AI30" s="2"/>
    </row>
    <row r="31" spans="1:35" ht="13.25" customHeight="1">
      <c r="A31" s="2"/>
      <c r="B31" s="2"/>
      <c r="C31" s="2"/>
      <c r="D31" s="2"/>
      <c r="E31" s="2"/>
      <c r="F31" s="2"/>
      <c r="G31" s="2"/>
      <c r="H31" s="2"/>
      <c r="I31" s="2"/>
      <c r="J31" s="2"/>
      <c r="K31" s="2"/>
      <c r="L31" s="2"/>
      <c r="M31" s="2"/>
      <c r="N31" s="2"/>
      <c r="O31" s="2"/>
      <c r="P31" s="2"/>
      <c r="Q31" s="157"/>
      <c r="R31" s="20"/>
      <c r="S31" s="2"/>
      <c r="T31" s="2"/>
      <c r="U31" s="2"/>
      <c r="V31" s="2"/>
      <c r="W31" s="2"/>
      <c r="X31" s="2"/>
      <c r="Y31" s="2"/>
      <c r="Z31" s="2"/>
      <c r="AA31" s="2"/>
      <c r="AB31" s="2"/>
      <c r="AC31" s="2"/>
      <c r="AD31" s="2"/>
      <c r="AE31" s="2"/>
      <c r="AF31" s="2"/>
      <c r="AG31" s="2"/>
      <c r="AH31" s="2"/>
      <c r="AI31" s="2"/>
    </row>
    <row r="32" spans="1:35" ht="13.25" customHeight="1">
      <c r="A32" s="2"/>
      <c r="B32" s="2"/>
      <c r="C32" s="2"/>
      <c r="D32" s="2"/>
      <c r="E32" s="2"/>
      <c r="F32" s="2"/>
      <c r="G32" s="2"/>
      <c r="H32" s="2"/>
      <c r="I32" s="2"/>
      <c r="J32" s="2"/>
      <c r="K32" s="2"/>
      <c r="L32" s="2"/>
      <c r="M32" s="2"/>
      <c r="N32" s="2"/>
      <c r="O32" s="2"/>
      <c r="P32" s="2"/>
      <c r="Q32" s="157"/>
      <c r="R32" s="20"/>
      <c r="S32" s="2"/>
      <c r="T32" s="2"/>
      <c r="U32" s="2"/>
      <c r="V32" s="2"/>
      <c r="W32" s="2"/>
      <c r="X32" s="2"/>
      <c r="Y32" s="2"/>
      <c r="Z32" s="2"/>
      <c r="AA32" s="2"/>
      <c r="AB32" s="2"/>
      <c r="AC32" s="2"/>
      <c r="AD32" s="2"/>
      <c r="AE32" s="2"/>
      <c r="AF32" s="2"/>
      <c r="AG32" s="2"/>
      <c r="AH32" s="2"/>
      <c r="AI32" s="2"/>
    </row>
    <row r="33" spans="1:35" ht="13.25" customHeight="1">
      <c r="A33" s="78"/>
      <c r="B33" s="2"/>
      <c r="C33" s="2"/>
      <c r="D33" s="2"/>
      <c r="E33" s="2"/>
      <c r="F33" s="2"/>
      <c r="G33" s="2"/>
      <c r="H33" s="2"/>
      <c r="I33" s="2"/>
      <c r="J33" s="2"/>
      <c r="K33" s="2"/>
      <c r="L33" s="2"/>
      <c r="M33" s="2"/>
      <c r="N33" s="2"/>
      <c r="O33" s="2"/>
      <c r="P33" s="2"/>
      <c r="Q33" s="157"/>
      <c r="R33" s="20"/>
      <c r="S33" s="2"/>
      <c r="T33" s="2"/>
      <c r="U33" s="2"/>
      <c r="V33" s="2"/>
      <c r="W33" s="2"/>
      <c r="X33" s="2"/>
      <c r="Y33" s="2"/>
      <c r="Z33" s="2"/>
      <c r="AA33" s="2"/>
      <c r="AB33" s="2"/>
      <c r="AC33" s="2"/>
      <c r="AD33" s="2"/>
      <c r="AE33" s="2"/>
      <c r="AF33" s="2"/>
      <c r="AG33" s="2"/>
      <c r="AH33" s="2"/>
      <c r="AI33" s="2"/>
    </row>
    <row r="34" spans="1:35" ht="13.25" customHeight="1">
      <c r="A34" s="2"/>
      <c r="B34" s="2"/>
      <c r="C34" s="2"/>
      <c r="D34" s="2"/>
      <c r="E34" s="2"/>
      <c r="F34" s="2"/>
      <c r="G34" s="2"/>
      <c r="H34" s="2"/>
      <c r="I34" s="2"/>
      <c r="J34" s="2"/>
      <c r="K34" s="2"/>
      <c r="L34" s="2"/>
      <c r="M34" s="2"/>
      <c r="N34" s="2"/>
      <c r="O34" s="2"/>
      <c r="P34" s="2"/>
      <c r="Q34" s="157"/>
      <c r="R34" s="20"/>
      <c r="S34" s="2"/>
      <c r="T34" s="2"/>
      <c r="U34" s="2"/>
      <c r="V34" s="2"/>
      <c r="W34" s="2"/>
      <c r="X34" s="2"/>
      <c r="Y34" s="2"/>
      <c r="Z34" s="2"/>
      <c r="AA34" s="2"/>
      <c r="AB34" s="2"/>
      <c r="AC34" s="2"/>
      <c r="AD34" s="2"/>
      <c r="AE34" s="2"/>
      <c r="AF34" s="2"/>
      <c r="AG34" s="2"/>
      <c r="AH34" s="2"/>
      <c r="AI34" s="2"/>
    </row>
    <row r="35" spans="1:35" ht="13.25" customHeight="1">
      <c r="A35" s="2"/>
      <c r="B35" s="1"/>
      <c r="C35" s="2"/>
      <c r="D35" s="2"/>
      <c r="E35" s="78"/>
      <c r="F35" s="2"/>
      <c r="G35" s="2"/>
      <c r="H35" s="2"/>
      <c r="I35" s="20"/>
      <c r="J35" s="2"/>
      <c r="K35" s="2"/>
      <c r="L35" s="2"/>
      <c r="M35" s="2"/>
      <c r="N35" s="78"/>
      <c r="O35" s="2"/>
      <c r="P35" s="2"/>
      <c r="Q35" s="2"/>
      <c r="R35" s="20"/>
      <c r="S35" s="2"/>
      <c r="T35" s="2"/>
      <c r="U35" s="2"/>
      <c r="V35" s="2"/>
      <c r="W35" s="78"/>
      <c r="X35" s="159"/>
      <c r="Y35" s="2"/>
      <c r="Z35" s="2"/>
      <c r="AA35" s="2"/>
      <c r="AB35" s="2"/>
      <c r="AC35" s="2"/>
      <c r="AD35" s="2"/>
      <c r="AE35" s="2"/>
      <c r="AF35" s="2"/>
      <c r="AG35" s="2"/>
      <c r="AH35" s="2"/>
      <c r="AI35" s="2"/>
    </row>
    <row r="36" spans="1:35" ht="13.25" customHeight="1">
      <c r="A36" s="1"/>
      <c r="B36" s="160"/>
      <c r="C36" s="161"/>
      <c r="D36" s="161"/>
      <c r="E36" s="78"/>
      <c r="F36" s="156"/>
      <c r="G36" s="157"/>
      <c r="H36" s="157"/>
      <c r="I36" s="16"/>
      <c r="J36" s="16"/>
      <c r="K36" s="16"/>
      <c r="L36" s="16"/>
      <c r="M36" s="16"/>
      <c r="N36" s="16"/>
      <c r="O36" s="156"/>
      <c r="P36" s="157"/>
      <c r="Q36" s="157"/>
      <c r="R36" s="20"/>
      <c r="S36" s="2"/>
      <c r="T36" s="2"/>
      <c r="U36" s="78"/>
      <c r="V36" s="78"/>
      <c r="W36" s="78"/>
      <c r="X36" s="156"/>
      <c r="Y36" s="162"/>
      <c r="Z36" s="2"/>
      <c r="AA36" s="20"/>
      <c r="AB36" s="2"/>
      <c r="AC36" s="2"/>
      <c r="AD36" s="16"/>
      <c r="AE36" s="16"/>
      <c r="AF36" s="16"/>
      <c r="AG36" s="157"/>
      <c r="AH36" s="157"/>
      <c r="AI36" s="2"/>
    </row>
    <row r="37" spans="1:35" ht="13.25" customHeight="1">
      <c r="A37" s="163"/>
      <c r="B37" s="160"/>
      <c r="C37" s="161"/>
      <c r="D37" s="161"/>
      <c r="E37" s="78"/>
      <c r="F37" s="156"/>
      <c r="G37" s="157"/>
      <c r="H37" s="157"/>
      <c r="I37" s="16"/>
      <c r="J37" s="16"/>
      <c r="K37" s="16"/>
      <c r="L37" s="16"/>
      <c r="M37" s="16"/>
      <c r="N37" s="16"/>
      <c r="O37" s="156"/>
      <c r="P37" s="157"/>
      <c r="Q37" s="157"/>
      <c r="R37" s="20"/>
      <c r="S37" s="2"/>
      <c r="T37" s="2"/>
      <c r="U37" s="78"/>
      <c r="V37" s="78"/>
      <c r="W37" s="78"/>
      <c r="X37" s="156"/>
      <c r="Y37" s="162"/>
      <c r="Z37" s="2"/>
      <c r="AA37" s="20"/>
      <c r="AB37" s="2"/>
      <c r="AC37" s="2"/>
      <c r="AD37" s="16"/>
      <c r="AE37" s="16"/>
      <c r="AF37" s="16"/>
      <c r="AG37" s="157"/>
      <c r="AH37" s="157"/>
      <c r="AI37" s="2"/>
    </row>
    <row r="38" spans="1:35" ht="15.75" customHeight="1">
      <c r="A38" s="163" t="s">
        <v>51</v>
      </c>
      <c r="B38" s="160"/>
      <c r="C38" s="161"/>
      <c r="D38" s="161"/>
      <c r="E38" s="78"/>
      <c r="F38" s="156"/>
      <c r="G38" s="157"/>
      <c r="H38" s="157"/>
      <c r="I38" s="20"/>
      <c r="J38" s="160"/>
      <c r="K38" s="160"/>
      <c r="L38" s="161"/>
      <c r="M38" s="161"/>
      <c r="N38" s="78"/>
      <c r="O38" s="156"/>
      <c r="P38" s="157"/>
      <c r="Q38" s="157"/>
      <c r="R38" s="20"/>
      <c r="S38" s="2"/>
      <c r="T38" s="2"/>
      <c r="U38" s="78"/>
      <c r="V38" s="78"/>
      <c r="W38" s="78"/>
      <c r="X38" s="159"/>
      <c r="Y38" s="2"/>
      <c r="Z38" s="2"/>
      <c r="AA38" s="20"/>
      <c r="AB38" s="2"/>
      <c r="AC38" s="2"/>
      <c r="AD38" s="78"/>
      <c r="AE38" s="78"/>
      <c r="AF38" s="78"/>
      <c r="AG38" s="159"/>
      <c r="AH38" s="2"/>
      <c r="AI38" s="2"/>
    </row>
    <row r="39" spans="1:35" ht="13.25" customHeight="1">
      <c r="A39" s="36" t="s">
        <v>52</v>
      </c>
      <c r="B39" s="160"/>
      <c r="C39" s="161"/>
      <c r="D39" s="161"/>
      <c r="E39" s="78"/>
      <c r="F39" s="164"/>
      <c r="G39" s="165"/>
      <c r="H39" s="165"/>
      <c r="I39" s="16"/>
      <c r="J39" s="16"/>
      <c r="K39" s="16"/>
      <c r="L39" s="16"/>
      <c r="M39" s="16"/>
      <c r="N39" s="16"/>
      <c r="O39" s="164"/>
      <c r="P39" s="165"/>
      <c r="Q39" s="165"/>
      <c r="R39" s="20"/>
      <c r="S39" s="2"/>
      <c r="T39" s="2"/>
      <c r="U39" s="78"/>
      <c r="V39" s="78"/>
      <c r="W39" s="78"/>
      <c r="X39" s="164"/>
      <c r="Y39" s="166"/>
      <c r="Z39" s="2"/>
      <c r="AA39" s="20"/>
      <c r="AB39" s="2"/>
      <c r="AC39" s="2"/>
      <c r="AD39" s="16"/>
      <c r="AE39" s="16"/>
      <c r="AF39" s="16"/>
      <c r="AG39" s="165"/>
      <c r="AH39" s="165"/>
      <c r="AI39" s="2"/>
    </row>
    <row r="40" spans="1:35" ht="15.75" customHeight="1">
      <c r="A40" s="36" t="s">
        <v>53</v>
      </c>
      <c r="B40" s="1"/>
      <c r="C40" s="2"/>
      <c r="D40" s="2"/>
      <c r="E40" s="2"/>
      <c r="F40" s="2"/>
      <c r="G40" s="2"/>
      <c r="H40" s="2"/>
      <c r="I40" s="2"/>
      <c r="J40" s="2"/>
      <c r="K40" s="2"/>
      <c r="L40" s="2"/>
      <c r="M40" s="2"/>
      <c r="N40" s="2"/>
      <c r="O40" s="2"/>
      <c r="P40" s="2"/>
      <c r="Q40" s="2"/>
      <c r="R40" s="2"/>
      <c r="S40" s="2"/>
      <c r="T40" s="2"/>
      <c r="U40" s="2"/>
      <c r="V40" s="2"/>
      <c r="W40" s="2"/>
      <c r="X40" s="159"/>
      <c r="Y40" s="2"/>
      <c r="Z40" s="2"/>
      <c r="AA40" s="20"/>
      <c r="AB40" s="2"/>
      <c r="AC40" s="2"/>
      <c r="AD40" s="2"/>
      <c r="AE40" s="2"/>
      <c r="AF40" s="2"/>
      <c r="AG40" s="2"/>
      <c r="AH40" s="2"/>
      <c r="AI40" s="2"/>
    </row>
    <row r="41" spans="1:35" ht="15.75" customHeight="1">
      <c r="A41" s="36" t="s">
        <v>54</v>
      </c>
      <c r="B41" s="1"/>
      <c r="C41" s="2"/>
      <c r="D41" s="2"/>
      <c r="E41" s="2"/>
      <c r="F41" s="2"/>
      <c r="G41" s="2"/>
      <c r="H41" s="2"/>
      <c r="I41" s="167"/>
      <c r="J41" s="2"/>
      <c r="K41" s="2"/>
      <c r="L41" s="2"/>
      <c r="M41" s="2"/>
      <c r="N41" s="2"/>
      <c r="O41" s="2"/>
      <c r="P41" s="2"/>
      <c r="Q41" s="2"/>
      <c r="R41" s="2"/>
      <c r="S41" s="2"/>
      <c r="T41" s="2"/>
      <c r="U41" s="2"/>
      <c r="V41" s="2"/>
      <c r="W41" s="2"/>
      <c r="X41" s="159"/>
      <c r="Y41" s="2"/>
      <c r="Z41" s="2"/>
      <c r="AA41" s="2"/>
      <c r="AB41" s="2"/>
      <c r="AC41" s="2"/>
      <c r="AD41" s="2"/>
      <c r="AE41" s="159"/>
      <c r="AF41" s="2"/>
      <c r="AG41" s="2"/>
      <c r="AH41" s="2"/>
      <c r="AI41" s="2"/>
    </row>
    <row r="42" spans="1:35" ht="15.75" customHeight="1">
      <c r="A42" s="36" t="s">
        <v>55</v>
      </c>
      <c r="B42" s="1"/>
      <c r="C42" s="1"/>
      <c r="D42" s="1"/>
      <c r="E42" s="1"/>
      <c r="F42" s="1"/>
      <c r="G42" s="1"/>
      <c r="H42" s="1"/>
      <c r="I42" s="1"/>
      <c r="J42" s="1"/>
      <c r="K42" s="1"/>
      <c r="L42" s="1"/>
      <c r="M42" s="1"/>
      <c r="N42" s="1"/>
      <c r="O42" s="1"/>
      <c r="P42" s="1"/>
      <c r="Q42" s="1"/>
      <c r="R42" s="1"/>
      <c r="S42" s="1"/>
      <c r="T42" s="1"/>
      <c r="U42" s="1"/>
      <c r="V42" s="1"/>
      <c r="W42" s="1"/>
      <c r="X42" s="1"/>
      <c r="Y42" s="1"/>
      <c r="Z42" s="2"/>
      <c r="AA42" s="2"/>
      <c r="AB42" s="2"/>
      <c r="AC42" s="2"/>
      <c r="AD42" s="2"/>
      <c r="AE42" s="159"/>
      <c r="AF42" s="168"/>
      <c r="AG42" s="2"/>
      <c r="AH42" s="2"/>
      <c r="AI42" s="2"/>
    </row>
    <row r="43" spans="1:35" ht="15.75" customHeight="1">
      <c r="A43" s="36" t="s">
        <v>56</v>
      </c>
      <c r="B43" s="1"/>
      <c r="C43" s="1"/>
      <c r="D43" s="1"/>
      <c r="E43" s="1"/>
      <c r="F43" s="1"/>
      <c r="G43" s="1"/>
      <c r="H43" s="1"/>
      <c r="I43" s="1"/>
      <c r="J43" s="1"/>
      <c r="K43" s="1"/>
      <c r="L43" s="1"/>
      <c r="M43" s="1"/>
      <c r="N43" s="1"/>
      <c r="O43" s="1"/>
      <c r="P43" s="1"/>
      <c r="Q43" s="1"/>
      <c r="R43" s="1"/>
      <c r="S43" s="1"/>
      <c r="T43" s="1"/>
      <c r="U43" s="1"/>
      <c r="V43" s="1"/>
      <c r="W43" s="1"/>
      <c r="X43" s="1"/>
      <c r="Y43" s="1"/>
      <c r="Z43" s="1"/>
      <c r="AA43" s="2"/>
      <c r="AB43" s="2"/>
      <c r="AC43" s="2"/>
      <c r="AD43" s="1"/>
      <c r="AE43" s="1"/>
      <c r="AF43" s="169" t="s">
        <v>57</v>
      </c>
      <c r="AG43" s="170"/>
      <c r="AH43" s="171">
        <f>SUM(F11:F17)</f>
        <v>15220</v>
      </c>
      <c r="AI43" s="1"/>
    </row>
    <row r="44" spans="1:35" ht="15.75" customHeight="1">
      <c r="A44" s="36" t="s">
        <v>58</v>
      </c>
      <c r="B44" s="1"/>
      <c r="C44" s="1"/>
      <c r="D44" s="1"/>
      <c r="E44" s="1"/>
      <c r="F44" s="1"/>
      <c r="G44" s="1"/>
      <c r="H44" s="1"/>
      <c r="I44" s="1"/>
      <c r="J44" s="1"/>
      <c r="K44" s="1"/>
      <c r="L44" s="1"/>
      <c r="M44" s="1"/>
      <c r="N44" s="1"/>
      <c r="O44" s="1"/>
      <c r="P44" s="1"/>
      <c r="Q44" s="1"/>
      <c r="R44" s="1"/>
      <c r="S44" s="1"/>
      <c r="T44" s="1"/>
      <c r="U44" s="1"/>
      <c r="V44" s="1"/>
      <c r="W44" s="1"/>
      <c r="X44" s="1"/>
      <c r="Z44" s="1"/>
      <c r="AA44" s="1"/>
      <c r="AB44" s="1"/>
      <c r="AC44" s="1"/>
      <c r="AD44" s="1"/>
      <c r="AE44" s="1"/>
      <c r="AF44" s="172" t="s">
        <v>59</v>
      </c>
      <c r="AG44" s="173"/>
      <c r="AH44" s="174">
        <f>SUM(G11:G17)</f>
        <v>18650</v>
      </c>
      <c r="AI44" s="1"/>
    </row>
    <row r="45" spans="1:35" ht="15.75" customHeight="1">
      <c r="A45" s="36" t="s">
        <v>60</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75" t="s">
        <v>61</v>
      </c>
      <c r="AG45" s="176"/>
      <c r="AH45" s="177">
        <f>SUM(AH43:AH44)</f>
        <v>33870</v>
      </c>
      <c r="AI45" s="1"/>
    </row>
    <row r="46" spans="1:35" ht="15.75" customHeight="1">
      <c r="A46" s="36" t="s">
        <v>62</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sheetData>
  <sheetProtection algorithmName="SHA-512" hashValue="8CzCoh1epjJdk0P58mWFmUf7SxEgpOIJ0zjt3+CJyvOQvw4seY3SmDjHjoqEYIFVylqf+wCB0n9APfmqI75P9g==" saltValue="12EFv/8lCi6GR2eV52I4aA==" spinCount="100000" sheet="1" scenarios="1" formatCells="0" autoFilter="0"/>
  <mergeCells count="34">
    <mergeCell ref="F14:N14"/>
    <mergeCell ref="C15:D15"/>
    <mergeCell ref="C16:D16"/>
    <mergeCell ref="C17:D17"/>
    <mergeCell ref="A10:B10"/>
    <mergeCell ref="C10:D10"/>
    <mergeCell ref="A11:B17"/>
    <mergeCell ref="C11:D11"/>
    <mergeCell ref="C12:D12"/>
    <mergeCell ref="C13:D13"/>
    <mergeCell ref="C14:D14"/>
    <mergeCell ref="D6:F6"/>
    <mergeCell ref="G6:L6"/>
    <mergeCell ref="M6:N6"/>
    <mergeCell ref="X6:Z6"/>
    <mergeCell ref="AA6:AH6"/>
    <mergeCell ref="D7:F7"/>
    <mergeCell ref="G7:L7"/>
    <mergeCell ref="M7:N7"/>
    <mergeCell ref="X7:Z7"/>
    <mergeCell ref="AA7:AH7"/>
    <mergeCell ref="X4:Z4"/>
    <mergeCell ref="AD4:AG4"/>
    <mergeCell ref="D5:F5"/>
    <mergeCell ref="G5:T5"/>
    <mergeCell ref="U5:W5"/>
    <mergeCell ref="X5:Z5"/>
    <mergeCell ref="AD5:AG5"/>
    <mergeCell ref="A2:B2"/>
    <mergeCell ref="C2:G2"/>
    <mergeCell ref="L2:M2"/>
    <mergeCell ref="D4:F4"/>
    <mergeCell ref="G4:T4"/>
    <mergeCell ref="U4:W4"/>
  </mergeCells>
  <phoneticPr fontId="3"/>
  <conditionalFormatting sqref="O11:O17">
    <cfRule type="expression" dxfId="8" priority="9" stopIfTrue="1">
      <formula>$N11/$G11&gt;$M11/$F11</formula>
    </cfRule>
  </conditionalFormatting>
  <conditionalFormatting sqref="P10:P17">
    <cfRule type="expression" dxfId="7" priority="1">
      <formula>$Z$10="備考"</formula>
    </cfRule>
  </conditionalFormatting>
  <conditionalFormatting sqref="P13">
    <cfRule type="expression" dxfId="6" priority="2">
      <formula>$Z$10="備考"</formula>
    </cfRule>
  </conditionalFormatting>
  <conditionalFormatting sqref="P10:AH10">
    <cfRule type="expression" dxfId="5" priority="7">
      <formula>$Z$10="備考"</formula>
    </cfRule>
  </conditionalFormatting>
  <conditionalFormatting sqref="P11:AH12 Q13:AH13 P14:AH17">
    <cfRule type="expression" dxfId="4" priority="8">
      <formula>$Z$10="備考"</formula>
    </cfRule>
  </conditionalFormatting>
  <conditionalFormatting sqref="P17:AH17">
    <cfRule type="expression" dxfId="3" priority="4">
      <formula>$Z$10="備考"</formula>
    </cfRule>
    <cfRule type="expression" dxfId="2" priority="5">
      <formula>$Z$10="備考"</formula>
    </cfRule>
  </conditionalFormatting>
  <conditionalFormatting sqref="AH10:AH17">
    <cfRule type="expression" dxfId="1" priority="6">
      <formula>$Z$10="備考"</formula>
    </cfRule>
  </conditionalFormatting>
  <conditionalFormatting sqref="AH17">
    <cfRule type="expression" dxfId="0" priority="3">
      <formula>$Z$10="備考"</formula>
    </cfRule>
  </conditionalFormatting>
  <dataValidations count="9">
    <dataValidation type="whole" errorStyle="information" allowBlank="1" showInputMessage="1" showErrorMessage="1" errorTitle="定数オーバー" error="定数オーバーです。" sqref="M11:N13 M15:M17" xr:uid="{6D6F1771-A18B-4F37-8CB8-817B2071F613}">
      <formula1>0</formula1>
      <formula2>F11</formula2>
    </dataValidation>
    <dataValidation allowBlank="1" showErrorMessage="1" promptTitle="配布要項" prompt="道新読者：毎月第2・4週木朝刊_x000a_未購読者：毎月第2・4週木～金_x000a_一部例外がございますので、_x000a_詳細は申込書下部配布要項もしくは実施カレンダーをご覧ください" sqref="D5:F5" xr:uid="{D9EDEDC9-3210-4785-B1EB-07314C03EDA4}"/>
    <dataValidation allowBlank="1" showInputMessage="1" showErrorMessage="1" prompt="のぞみ" sqref="E17" xr:uid="{A87A9A94-B07F-432E-BE9C-242DDEB26D3C}"/>
    <dataValidation allowBlank="1" showInputMessage="1" showErrorMessage="1" prompt="みその" sqref="E11" xr:uid="{B359DB2C-5E0B-4A8C-AA1E-248BC67FA5C6}"/>
    <dataValidation allowBlank="1" showInputMessage="1" showErrorMessage="1" prompt="かすが" sqref="E12" xr:uid="{D11CBD56-6F0D-4263-A142-C3F16968D33B}"/>
    <dataValidation allowBlank="1" showInputMessage="1" showErrorMessage="1" prompt="ぬまのはた" sqref="E13" xr:uid="{61AF77BC-FBB9-43F3-B177-89CAF88192C2}"/>
    <dataValidation allowBlank="1" showInputMessage="1" showErrorMessage="1" prompt="たいせい" sqref="E14" xr:uid="{2BCBA7A4-4BCD-4C91-B5EA-347B065ED6C5}"/>
    <dataValidation allowBlank="1" showInputMessage="1" showErrorMessage="1" prompt="けいほく" sqref="E15" xr:uid="{65D4839A-73BC-4595-B8DE-29E96FF5AFA0}"/>
    <dataValidation allowBlank="1" showInputMessage="1" prompt="かしわぎ" sqref="E16" xr:uid="{E5159FC1-3A6D-4CBD-9FF3-F0DCAD9262A1}"/>
  </dataValidations>
  <printOptions horizontalCentered="1" verticalCentered="1"/>
  <pageMargins left="0.19685039370078741" right="0.19685039370078741" top="0.31496062992125984" bottom="0.31496062992125984" header="0.19685039370078741" footer="0.19685039370078741"/>
  <pageSetup paperSize="9" scale="82"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2-D.苫小牧市 【道新とまこまいイースト】</vt:lpstr>
      <vt:lpstr>'2-D.苫小牧市 【道新とまこまいイースト】'!Print_Area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2025-05-01T08:03:18Z</dcterms:created>
  <dcterms:modified xsi:type="dcterms:W3CDTF">2025-05-01T08:03:18Z</dcterms:modified>
</cp:coreProperties>
</file>